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U:\雑件\HPアクセス図\"/>
    </mc:Choice>
  </mc:AlternateContent>
  <bookViews>
    <workbookView xWindow="0" yWindow="0" windowWidth="28800" windowHeight="10830"/>
  </bookViews>
  <sheets>
    <sheet name="様式" sheetId="2" r:id="rId1"/>
    <sheet name="記載例" sheetId="1" r:id="rId2"/>
  </sheets>
  <definedNames>
    <definedName name="_xlnm.Print_Area" localSheetId="1">記載例!$A$1:$AH$33</definedName>
  </definedNames>
  <calcPr calcId="152511"/>
</workbook>
</file>

<file path=xl/calcChain.xml><?xml version="1.0" encoding="utf-8"?>
<calcChain xmlns="http://schemas.openxmlformats.org/spreadsheetml/2006/main">
  <c r="B11" i="2" l="1"/>
  <c r="AG28" i="2"/>
  <c r="AG30" i="2"/>
  <c r="AF28" i="2"/>
  <c r="AF30" i="2"/>
  <c r="AE28" i="2"/>
  <c r="AD28" i="2"/>
  <c r="AC28" i="2"/>
  <c r="AB28" i="2"/>
  <c r="AB30" i="2"/>
  <c r="AA28" i="2"/>
  <c r="AA30" i="2"/>
  <c r="Z28" i="2"/>
  <c r="Z30" i="2"/>
  <c r="Y28" i="2"/>
  <c r="X28" i="2"/>
  <c r="W28" i="2"/>
  <c r="V28" i="2"/>
  <c r="U28" i="2"/>
  <c r="U30" i="2"/>
  <c r="T28" i="2"/>
  <c r="T30" i="2"/>
  <c r="S28" i="2"/>
  <c r="S30" i="2"/>
  <c r="R28" i="2"/>
  <c r="Q28" i="2"/>
  <c r="P28" i="2"/>
  <c r="O28" i="2"/>
  <c r="O30" i="2"/>
  <c r="N28" i="2"/>
  <c r="M28" i="2"/>
  <c r="M30" i="2"/>
  <c r="L28" i="2"/>
  <c r="L30" i="2"/>
  <c r="K28" i="2"/>
  <c r="J28" i="2"/>
  <c r="I28" i="2"/>
  <c r="I30" i="2"/>
  <c r="H28" i="2"/>
  <c r="H30" i="2"/>
  <c r="G28" i="2"/>
  <c r="G30" i="2"/>
  <c r="F28" i="2"/>
  <c r="F30" i="2"/>
  <c r="E28" i="2"/>
  <c r="E30" i="2"/>
  <c r="D28" i="2"/>
  <c r="C28" i="2"/>
  <c r="C30" i="2"/>
  <c r="B20" i="2"/>
  <c r="B19" i="2"/>
  <c r="B18" i="2"/>
  <c r="B17" i="2"/>
  <c r="B16" i="2"/>
  <c r="B15" i="2"/>
  <c r="B14" i="2"/>
  <c r="B13" i="2"/>
  <c r="B12" i="2"/>
  <c r="B10" i="2"/>
  <c r="B9" i="2"/>
  <c r="I27" i="2" a="1"/>
  <c r="I27" i="2"/>
  <c r="I29" i="2"/>
  <c r="B8" i="2"/>
  <c r="B7" i="2"/>
  <c r="AG27" i="1"/>
  <c r="AG29" i="1"/>
  <c r="AF27" i="1"/>
  <c r="AE27" i="1"/>
  <c r="AD27" i="1"/>
  <c r="AC27" i="1"/>
  <c r="AB27" i="1"/>
  <c r="AA27" i="1"/>
  <c r="AA29" i="1"/>
  <c r="Z27" i="1"/>
  <c r="Z29" i="1"/>
  <c r="Y27" i="1"/>
  <c r="X27" i="1"/>
  <c r="W27" i="1"/>
  <c r="V27" i="1"/>
  <c r="U27" i="1"/>
  <c r="T27" i="1"/>
  <c r="T29" i="1"/>
  <c r="S27" i="1"/>
  <c r="S29" i="1"/>
  <c r="R27" i="1"/>
  <c r="Q27" i="1"/>
  <c r="P27" i="1"/>
  <c r="O27" i="1"/>
  <c r="N27" i="1"/>
  <c r="M27" i="1"/>
  <c r="M29" i="1"/>
  <c r="L27" i="1"/>
  <c r="L29" i="1"/>
  <c r="K27" i="1"/>
  <c r="J27" i="1"/>
  <c r="I27" i="1"/>
  <c r="H27" i="1"/>
  <c r="G27" i="1"/>
  <c r="F27" i="1"/>
  <c r="F29" i="1"/>
  <c r="E27" i="1"/>
  <c r="E29" i="1"/>
  <c r="D27" i="1"/>
  <c r="C27" i="1"/>
  <c r="C29" i="1"/>
  <c r="B6" i="1"/>
  <c r="B7" i="1"/>
  <c r="B8" i="1"/>
  <c r="C26" i="1" a="1"/>
  <c r="C26" i="1"/>
  <c r="C28" i="1"/>
  <c r="B9" i="1"/>
  <c r="B10" i="1"/>
  <c r="B11" i="1"/>
  <c r="Z26" i="1" a="1"/>
  <c r="Z26" i="1"/>
  <c r="Z28" i="1"/>
  <c r="B12" i="1"/>
  <c r="B13" i="1"/>
  <c r="B14" i="1"/>
  <c r="B15" i="1"/>
  <c r="B16" i="1"/>
  <c r="B17" i="1"/>
  <c r="B18" i="1"/>
  <c r="B19" i="1"/>
  <c r="AC30" i="2"/>
  <c r="V30" i="2"/>
  <c r="D30" i="2"/>
  <c r="J30" i="2"/>
  <c r="N30" i="2"/>
  <c r="P30" i="2"/>
  <c r="R30" i="2"/>
  <c r="X30" i="2"/>
  <c r="AD30" i="2"/>
  <c r="K30" i="2"/>
  <c r="Q30" i="2"/>
  <c r="W30" i="2"/>
  <c r="Y30" i="2"/>
  <c r="AE30" i="2"/>
  <c r="H26" i="1" a="1"/>
  <c r="H26" i="1"/>
  <c r="H28" i="1"/>
  <c r="H29" i="1"/>
  <c r="X26" i="1" a="1"/>
  <c r="X26" i="1"/>
  <c r="X28" i="1"/>
  <c r="X29" i="1"/>
  <c r="O26" i="1" a="1"/>
  <c r="O26" i="1"/>
  <c r="O28" i="1"/>
  <c r="O29" i="1"/>
  <c r="Y26" i="1" a="1"/>
  <c r="Y26" i="1"/>
  <c r="Y28" i="1"/>
  <c r="Y29" i="1"/>
  <c r="J26" i="1" a="1"/>
  <c r="J26" i="1"/>
  <c r="J28" i="1"/>
  <c r="J29" i="1"/>
  <c r="S26" i="1" a="1"/>
  <c r="S26" i="1"/>
  <c r="S28" i="1"/>
  <c r="V26" i="1" a="1"/>
  <c r="V26" i="1"/>
  <c r="V28" i="1"/>
  <c r="V29" i="1"/>
  <c r="AF26" i="1" a="1"/>
  <c r="AF26" i="1"/>
  <c r="AF28" i="1"/>
  <c r="AF29" i="1"/>
  <c r="N26" i="1" a="1"/>
  <c r="N26" i="1"/>
  <c r="N28" i="1"/>
  <c r="N29" i="1"/>
  <c r="AE26" i="1" a="1"/>
  <c r="AE26" i="1"/>
  <c r="AE28" i="1"/>
  <c r="AE29" i="1"/>
  <c r="E26" i="1" a="1"/>
  <c r="E26" i="1"/>
  <c r="E28" i="1"/>
  <c r="K26" i="1" a="1"/>
  <c r="K26" i="1"/>
  <c r="K28" i="1"/>
  <c r="K29" i="1"/>
  <c r="AD26" i="1" a="1"/>
  <c r="AD26" i="1"/>
  <c r="AD28" i="1"/>
  <c r="AD29" i="1"/>
  <c r="AG26" i="1" a="1"/>
  <c r="AG26" i="1"/>
  <c r="AG28" i="1"/>
  <c r="Q26" i="1" a="1"/>
  <c r="Q26" i="1"/>
  <c r="Q28" i="1"/>
  <c r="Q29" i="1"/>
  <c r="F26" i="1" a="1"/>
  <c r="F26" i="1"/>
  <c r="F28" i="1"/>
  <c r="D27" i="2" a="1"/>
  <c r="D27" i="2"/>
  <c r="D29" i="2"/>
  <c r="P26" i="1" a="1"/>
  <c r="P26" i="1"/>
  <c r="P28" i="1"/>
  <c r="P29" i="1"/>
  <c r="AA26" i="1" a="1"/>
  <c r="AA26" i="1"/>
  <c r="AA28" i="1"/>
  <c r="U26" i="1" a="1"/>
  <c r="U26" i="1"/>
  <c r="U28" i="1"/>
  <c r="U29" i="1"/>
  <c r="I26" i="1" a="1"/>
  <c r="I26" i="1"/>
  <c r="I28" i="1"/>
  <c r="I29" i="1"/>
  <c r="R26" i="1" a="1"/>
  <c r="R26" i="1"/>
  <c r="R28" i="1"/>
  <c r="R29" i="1"/>
  <c r="AC26" i="1" a="1"/>
  <c r="AC26" i="1"/>
  <c r="AC28" i="1"/>
  <c r="AC29" i="1"/>
  <c r="M26" i="1" a="1"/>
  <c r="M26" i="1"/>
  <c r="M28" i="1"/>
  <c r="W26" i="1" a="1"/>
  <c r="W26" i="1"/>
  <c r="W28" i="1"/>
  <c r="W29" i="1"/>
  <c r="G26" i="1" a="1"/>
  <c r="G26" i="1"/>
  <c r="G28" i="1"/>
  <c r="G29" i="1"/>
  <c r="AB26" i="1" a="1"/>
  <c r="AB26" i="1"/>
  <c r="AB28" i="1"/>
  <c r="AB29" i="1"/>
  <c r="T26" i="1" a="1"/>
  <c r="T26" i="1"/>
  <c r="T28" i="1"/>
  <c r="D26" i="1" a="1"/>
  <c r="D26" i="1"/>
  <c r="D28" i="1"/>
  <c r="D29" i="1"/>
  <c r="L26" i="1" a="1"/>
  <c r="L26" i="1"/>
  <c r="L28" i="1"/>
  <c r="AE27" i="2" a="1"/>
  <c r="AE27" i="2"/>
  <c r="AE29" i="2"/>
  <c r="U27" i="2" a="1"/>
  <c r="U27" i="2"/>
  <c r="U29" i="2"/>
  <c r="Y27" i="2" a="1"/>
  <c r="Y27" i="2"/>
  <c r="Y29" i="2"/>
  <c r="F27" i="2" a="1"/>
  <c r="F27" i="2"/>
  <c r="F29" i="2"/>
  <c r="AG27" i="2" a="1"/>
  <c r="AG27" i="2"/>
  <c r="AG29" i="2"/>
  <c r="AD27" i="2" a="1"/>
  <c r="AD27" i="2"/>
  <c r="AD29" i="2"/>
  <c r="S27" i="2" a="1"/>
  <c r="S27" i="2"/>
  <c r="S29" i="2"/>
  <c r="Q27" i="2" a="1"/>
  <c r="Q27" i="2"/>
  <c r="Q29" i="2"/>
  <c r="L27" i="2" a="1"/>
  <c r="L27" i="2"/>
  <c r="L29" i="2"/>
  <c r="P27" i="2" a="1"/>
  <c r="P27" i="2"/>
  <c r="P29" i="2"/>
  <c r="E27" i="2" a="1"/>
  <c r="E27" i="2"/>
  <c r="E29" i="2"/>
  <c r="AF27" i="2" a="1"/>
  <c r="AF27" i="2"/>
  <c r="AF29" i="2"/>
  <c r="G27" i="2" a="1"/>
  <c r="G27" i="2"/>
  <c r="G29" i="2"/>
  <c r="W27" i="2" a="1"/>
  <c r="W27" i="2"/>
  <c r="W29" i="2"/>
  <c r="H27" i="2" a="1"/>
  <c r="H27" i="2"/>
  <c r="H29" i="2"/>
  <c r="V27" i="2" a="1"/>
  <c r="V27" i="2"/>
  <c r="V29" i="2"/>
  <c r="N27" i="2" a="1"/>
  <c r="N27" i="2"/>
  <c r="N29" i="2"/>
  <c r="C27" i="2" a="1"/>
  <c r="C27" i="2"/>
  <c r="C29" i="2"/>
  <c r="T27" i="2" a="1"/>
  <c r="T27" i="2"/>
  <c r="T29" i="2"/>
  <c r="K27" i="2" a="1"/>
  <c r="K27" i="2"/>
  <c r="K29" i="2"/>
  <c r="J27" i="2" a="1"/>
  <c r="J27" i="2"/>
  <c r="J29" i="2"/>
  <c r="AA27" i="2" a="1"/>
  <c r="AA27" i="2"/>
  <c r="AA29" i="2"/>
  <c r="Z27" i="2" a="1"/>
  <c r="Z27" i="2"/>
  <c r="Z29" i="2"/>
  <c r="O27" i="2" a="1"/>
  <c r="O27" i="2"/>
  <c r="O29" i="2"/>
  <c r="R27" i="2" a="1"/>
  <c r="R27" i="2"/>
  <c r="R29" i="2"/>
  <c r="X27" i="2" a="1"/>
  <c r="X27" i="2"/>
  <c r="X29" i="2"/>
  <c r="M27" i="2" a="1"/>
  <c r="M27" i="2"/>
  <c r="M29" i="2"/>
  <c r="AC27" i="2" a="1"/>
  <c r="AC27" i="2"/>
  <c r="AC29" i="2"/>
  <c r="AB27" i="2" a="1"/>
  <c r="AB27" i="2"/>
  <c r="AB29" i="2"/>
</calcChain>
</file>

<file path=xl/sharedStrings.xml><?xml version="1.0" encoding="utf-8"?>
<sst xmlns="http://schemas.openxmlformats.org/spreadsheetml/2006/main" count="89" uniqueCount="46">
  <si>
    <t>提供時間区分</t>
    <rPh sb="0" eb="2">
      <t>テイキョウ</t>
    </rPh>
    <rPh sb="2" eb="4">
      <t>ジカン</t>
    </rPh>
    <rPh sb="4" eb="6">
      <t>クブン</t>
    </rPh>
    <phoneticPr fontId="4"/>
  </si>
  <si>
    <t>１日あたりの提供時間区分ごとの利用者数（単位ごと）</t>
    <rPh sb="6" eb="8">
      <t>テイキョウ</t>
    </rPh>
    <rPh sb="8" eb="10">
      <t>ジカン</t>
    </rPh>
    <rPh sb="10" eb="12">
      <t>クブン</t>
    </rPh>
    <rPh sb="15" eb="19">
      <t>リヨウシャスウ</t>
    </rPh>
    <rPh sb="20" eb="22">
      <t>タンイ</t>
    </rPh>
    <phoneticPr fontId="4"/>
  </si>
  <si>
    <t>時間数</t>
    <rPh sb="0" eb="3">
      <t>ジカンスウ</t>
    </rPh>
    <phoneticPr fontId="4"/>
  </si>
  <si>
    <t>数値換算</t>
    <rPh sb="0" eb="2">
      <t>スウチ</t>
    </rPh>
    <rPh sb="2" eb="4">
      <t>カンサン</t>
    </rPh>
    <phoneticPr fontId="4"/>
  </si>
  <si>
    <t>提供時間数の合計</t>
    <rPh sb="0" eb="2">
      <t>テイキョウ</t>
    </rPh>
    <rPh sb="2" eb="4">
      <t>ジカン</t>
    </rPh>
    <rPh sb="4" eb="5">
      <t>スウ</t>
    </rPh>
    <rPh sb="6" eb="8">
      <t>ゴウケイ</t>
    </rPh>
    <phoneticPr fontId="4"/>
  </si>
  <si>
    <t>当日の利用者数</t>
    <rPh sb="0" eb="2">
      <t>トウジツ</t>
    </rPh>
    <rPh sb="3" eb="6">
      <t>リヨウシャ</t>
    </rPh>
    <rPh sb="6" eb="7">
      <t>スウ</t>
    </rPh>
    <phoneticPr fontId="4"/>
  </si>
  <si>
    <t>平均提供時間数</t>
    <rPh sb="0" eb="2">
      <t>ヘイキン</t>
    </rPh>
    <rPh sb="2" eb="4">
      <t>テイキョウ</t>
    </rPh>
    <rPh sb="4" eb="6">
      <t>ジカン</t>
    </rPh>
    <rPh sb="6" eb="7">
      <t>スウ</t>
    </rPh>
    <phoneticPr fontId="4"/>
  </si>
  <si>
    <t>要確保勤務延時間数</t>
    <rPh sb="0" eb="1">
      <t>ヨウ</t>
    </rPh>
    <rPh sb="1" eb="3">
      <t>カクホ</t>
    </rPh>
    <rPh sb="3" eb="5">
      <t>キンム</t>
    </rPh>
    <rPh sb="5" eb="6">
      <t>ノ</t>
    </rPh>
    <rPh sb="6" eb="9">
      <t>ジカンスウ</t>
    </rPh>
    <phoneticPr fontId="4"/>
  </si>
  <si>
    <t>※この表は、通所介護事業所の「単位」ごとに作成してください。</t>
    <rPh sb="3" eb="4">
      <t>ヒョウ</t>
    </rPh>
    <rPh sb="6" eb="10">
      <t>ｄｓ</t>
    </rPh>
    <rPh sb="10" eb="13">
      <t>ジギョウショ</t>
    </rPh>
    <rPh sb="15" eb="17">
      <t>タンイ</t>
    </rPh>
    <rPh sb="21" eb="23">
      <t>サクセイ</t>
    </rPh>
    <phoneticPr fontId="4"/>
  </si>
  <si>
    <t>※「予定分」の算出にあたっては、提供時間区分の時間数は利用者ごとのケアプランに位置付けられた標準的な所要時間を入力してください。</t>
    <rPh sb="16" eb="18">
      <t>テイキョウ</t>
    </rPh>
    <rPh sb="18" eb="20">
      <t>ジカン</t>
    </rPh>
    <rPh sb="20" eb="22">
      <t>クブン</t>
    </rPh>
    <rPh sb="23" eb="26">
      <t>ジカンスウ</t>
    </rPh>
    <rPh sb="27" eb="30">
      <t>リヨウシャ</t>
    </rPh>
    <rPh sb="39" eb="42">
      <t>イチヅ</t>
    </rPh>
    <rPh sb="46" eb="49">
      <t>ヒョウジュンテキ</t>
    </rPh>
    <rPh sb="50" eb="52">
      <t>ショヨウ</t>
    </rPh>
    <rPh sb="52" eb="54">
      <t>ジカン</t>
    </rPh>
    <rPh sb="55" eb="57">
      <t>ニュウリョク</t>
    </rPh>
    <phoneticPr fontId="4"/>
  </si>
  <si>
    <t>※提供時間数の合計に算入するのは、運営規程に定めた各事業所ごとのサービス提供時間帯の時間数を上限とします。</t>
    <rPh sb="1" eb="3">
      <t>テイキョウ</t>
    </rPh>
    <rPh sb="3" eb="5">
      <t>ジカン</t>
    </rPh>
    <rPh sb="5" eb="6">
      <t>スウ</t>
    </rPh>
    <rPh sb="7" eb="9">
      <t>ゴウケイ</t>
    </rPh>
    <rPh sb="10" eb="12">
      <t>サンニュウ</t>
    </rPh>
    <rPh sb="17" eb="19">
      <t>ウンエイ</t>
    </rPh>
    <rPh sb="19" eb="21">
      <t>キテイ</t>
    </rPh>
    <rPh sb="22" eb="23">
      <t>サダ</t>
    </rPh>
    <rPh sb="25" eb="29">
      <t>カクジギョウショ</t>
    </rPh>
    <rPh sb="36" eb="38">
      <t>テイキョウ</t>
    </rPh>
    <rPh sb="38" eb="41">
      <t>ジカンタイ</t>
    </rPh>
    <rPh sb="42" eb="45">
      <t>ジカンスウ</t>
    </rPh>
    <rPh sb="46" eb="48">
      <t>ジョウゲン</t>
    </rPh>
    <phoneticPr fontId="4"/>
  </si>
  <si>
    <t>　（したがって、例えば、サービス提供時間が8時間の事業所は、8時間を越えて入力する必要はありません。）</t>
    <phoneticPr fontId="4"/>
  </si>
  <si>
    <t>通所介護事業所における単位ごとの利用者数</t>
    <phoneticPr fontId="4"/>
  </si>
  <si>
    <t>月</t>
  </si>
  <si>
    <t>1日</t>
    <rPh sb="1" eb="2">
      <t>ニチ</t>
    </rPh>
    <phoneticPr fontId="4"/>
  </si>
  <si>
    <t>2日</t>
    <rPh sb="1" eb="2">
      <t>ニチ</t>
    </rPh>
    <phoneticPr fontId="4"/>
  </si>
  <si>
    <t>3日</t>
    <rPh sb="1" eb="2">
      <t>ニチ</t>
    </rPh>
    <phoneticPr fontId="4"/>
  </si>
  <si>
    <t>4日</t>
    <rPh sb="1" eb="2">
      <t>ニチ</t>
    </rPh>
    <phoneticPr fontId="4"/>
  </si>
  <si>
    <t>5日</t>
    <rPh sb="1" eb="2">
      <t>ニチ</t>
    </rPh>
    <phoneticPr fontId="4"/>
  </si>
  <si>
    <t>6日</t>
    <rPh sb="1" eb="2">
      <t>ニチ</t>
    </rPh>
    <phoneticPr fontId="4"/>
  </si>
  <si>
    <t>7日</t>
    <rPh sb="1" eb="2">
      <t>ニチ</t>
    </rPh>
    <phoneticPr fontId="4"/>
  </si>
  <si>
    <t>8日</t>
    <rPh sb="1" eb="2">
      <t>ニチ</t>
    </rPh>
    <phoneticPr fontId="4"/>
  </si>
  <si>
    <t>9日</t>
    <rPh sb="1" eb="2">
      <t>ニチ</t>
    </rPh>
    <phoneticPr fontId="4"/>
  </si>
  <si>
    <t>10日</t>
    <rPh sb="2" eb="3">
      <t>ニチ</t>
    </rPh>
    <phoneticPr fontId="4"/>
  </si>
  <si>
    <t>11日</t>
    <rPh sb="2" eb="3">
      <t>ニチ</t>
    </rPh>
    <phoneticPr fontId="4"/>
  </si>
  <si>
    <t>12日</t>
    <rPh sb="2" eb="3">
      <t>ニチ</t>
    </rPh>
    <phoneticPr fontId="4"/>
  </si>
  <si>
    <t>13日</t>
    <rPh sb="2" eb="3">
      <t>ニチ</t>
    </rPh>
    <phoneticPr fontId="4"/>
  </si>
  <si>
    <t>14日</t>
    <rPh sb="2" eb="3">
      <t>ニチ</t>
    </rPh>
    <phoneticPr fontId="4"/>
  </si>
  <si>
    <t>15日</t>
    <rPh sb="2" eb="3">
      <t>ニチ</t>
    </rPh>
    <phoneticPr fontId="4"/>
  </si>
  <si>
    <t>16日</t>
    <rPh sb="2" eb="3">
      <t>ニチ</t>
    </rPh>
    <phoneticPr fontId="4"/>
  </si>
  <si>
    <t>17日</t>
    <rPh sb="2" eb="3">
      <t>ニチ</t>
    </rPh>
    <phoneticPr fontId="4"/>
  </si>
  <si>
    <t>18日</t>
    <rPh sb="2" eb="3">
      <t>ニチ</t>
    </rPh>
    <phoneticPr fontId="4"/>
  </si>
  <si>
    <t>19日</t>
    <rPh sb="2" eb="3">
      <t>ニチ</t>
    </rPh>
    <phoneticPr fontId="4"/>
  </si>
  <si>
    <t>20日</t>
    <rPh sb="2" eb="3">
      <t>ニチ</t>
    </rPh>
    <phoneticPr fontId="4"/>
  </si>
  <si>
    <t>21日</t>
    <rPh sb="2" eb="3">
      <t>ニチ</t>
    </rPh>
    <phoneticPr fontId="4"/>
  </si>
  <si>
    <t>22日</t>
    <rPh sb="2" eb="3">
      <t>ニチ</t>
    </rPh>
    <phoneticPr fontId="4"/>
  </si>
  <si>
    <t>23日</t>
    <rPh sb="2" eb="3">
      <t>ニチ</t>
    </rPh>
    <phoneticPr fontId="4"/>
  </si>
  <si>
    <t>24日</t>
    <rPh sb="2" eb="3">
      <t>ニチ</t>
    </rPh>
    <phoneticPr fontId="4"/>
  </si>
  <si>
    <t>25日</t>
    <rPh sb="2" eb="3">
      <t>ニチ</t>
    </rPh>
    <phoneticPr fontId="4"/>
  </si>
  <si>
    <t>26日</t>
    <rPh sb="2" eb="3">
      <t>ニチ</t>
    </rPh>
    <phoneticPr fontId="4"/>
  </si>
  <si>
    <t>27日</t>
    <rPh sb="2" eb="3">
      <t>ニチ</t>
    </rPh>
    <phoneticPr fontId="4"/>
  </si>
  <si>
    <t>28日</t>
    <rPh sb="2" eb="3">
      <t>ニチ</t>
    </rPh>
    <phoneticPr fontId="4"/>
  </si>
  <si>
    <t>29日</t>
    <rPh sb="2" eb="3">
      <t>ニチ</t>
    </rPh>
    <phoneticPr fontId="4"/>
  </si>
  <si>
    <t>30日</t>
    <rPh sb="2" eb="3">
      <t>ニチ</t>
    </rPh>
    <phoneticPr fontId="4"/>
  </si>
  <si>
    <t>31日</t>
    <rPh sb="2" eb="3">
      <t>ニチ</t>
    </rPh>
    <phoneticPr fontId="4"/>
  </si>
  <si>
    <t>【記載例】通所介護事業所における単位ごとの利用者数</t>
    <rPh sb="1" eb="4">
      <t>キサイレイ</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</si>
</sst>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76" formatCode="[h]:mm"/>
    <numFmt numFmtId="177" formatCode="0.0_);[Red]\(0.0\)"/>
    <numFmt numFmtId="178" formatCode="0_);[Red]\(0\)"/>
  </numFmts>
  <fonts count="5" x14ac:knownFonts="1">
    <font>
      <sz val="11"/>
      <name val="ＭＳ Ｐゴシック"/>
      <family val="3"/>
      <charset val="128"/>
    </font>
    <font>
      <sz val="11"/>
      <name val="ＭＳ Ｐゴシック"/>
      <family val="3"/>
      <charset val="128"/>
    </font>
    <font>
      <sz val="10"/>
      <name val="ＭＳ Ｐゴシック"/>
      <family val="3"/>
      <charset val="128"/>
    </font>
    <font>
      <sz val="10"/>
      <color indexed="10"/>
      <name val="ＭＳ Ｐゴシック"/>
      <family val="3"/>
      <charset val="128"/>
    </font>
    <font>
      <sz val="6"/>
      <name val="ＭＳ Ｐゴシック"/>
      <family val="3"/>
      <charset val="128"/>
    </font>
  </fonts>
  <fills count="3">
    <fill>
      <patternFill patternType="none"/>
    </fill>
    <fill>
      <patternFill patternType="gray125"/>
    </fill>
    <fill>
      <patternFill patternType="solid">
        <fgColor indexed="41"/>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
    <xf numFmtId="0" fontId="0" fillId="0" borderId="0">
      <alignment vertical="center"/>
    </xf>
  </cellStyleXfs>
  <cellXfs count="22">
    <xf numFmtId="0" fontId="0" fillId="0" borderId="0" xfId="0">
      <alignment vertical="center"/>
    </xf>
    <xf numFmtId="0" fontId="1" fillId="0" borderId="0" xfId="0" applyFont="1" applyAlignment="1">
      <alignment vertical="center"/>
    </xf>
    <xf numFmtId="0" fontId="2" fillId="0" borderId="0" xfId="0" applyFont="1" applyAlignment="1">
      <alignment vertical="center"/>
    </xf>
    <xf numFmtId="0" fontId="2" fillId="0" borderId="1" xfId="0" applyFont="1" applyBorder="1" applyAlignment="1">
      <alignment horizontal="center" vertical="center"/>
    </xf>
    <xf numFmtId="0" fontId="2" fillId="0" borderId="1" xfId="0" applyFont="1" applyBorder="1" applyAlignment="1">
      <alignment horizontal="center" vertical="center" shrinkToFit="1"/>
    </xf>
    <xf numFmtId="176" fontId="2" fillId="2" borderId="1" xfId="0" applyNumberFormat="1" applyFont="1" applyFill="1" applyBorder="1" applyAlignment="1">
      <alignment vertical="center"/>
    </xf>
    <xf numFmtId="177" fontId="2" fillId="0" borderId="1" xfId="0" applyNumberFormat="1" applyFont="1" applyBorder="1" applyAlignment="1">
      <alignment vertical="center"/>
    </xf>
    <xf numFmtId="0" fontId="2" fillId="2" borderId="1" xfId="0" applyFont="1" applyFill="1" applyBorder="1" applyAlignment="1">
      <alignment vertical="center"/>
    </xf>
    <xf numFmtId="177" fontId="2" fillId="0" borderId="1" xfId="0" applyNumberFormat="1" applyFont="1" applyBorder="1" applyAlignment="1">
      <alignment horizontal="right" vertical="center" shrinkToFit="1"/>
    </xf>
    <xf numFmtId="178" fontId="2" fillId="0" borderId="1" xfId="0" applyNumberFormat="1" applyFont="1" applyBorder="1" applyAlignment="1">
      <alignment horizontal="right" vertical="center" shrinkToFit="1"/>
    </xf>
    <xf numFmtId="0" fontId="3" fillId="0" borderId="0" xfId="0" applyFont="1" applyBorder="1" applyAlignment="1">
      <alignment horizontal="left" vertical="center"/>
    </xf>
    <xf numFmtId="0" fontId="2" fillId="0" borderId="0" xfId="0" applyFont="1" applyBorder="1" applyAlignment="1">
      <alignment horizontal="center" vertical="center" shrinkToFit="1"/>
    </xf>
    <xf numFmtId="177" fontId="2" fillId="0" borderId="0" xfId="0" applyNumberFormat="1" applyFont="1" applyBorder="1" applyAlignment="1">
      <alignment horizontal="right" vertical="center" shrinkToFit="1"/>
    </xf>
    <xf numFmtId="0" fontId="3" fillId="0" borderId="0" xfId="0" applyFont="1" applyAlignment="1">
      <alignment vertical="center"/>
    </xf>
    <xf numFmtId="0" fontId="2" fillId="0" borderId="0" xfId="0" applyFont="1" applyAlignment="1">
      <alignment horizontal="right" vertical="center"/>
    </xf>
    <xf numFmtId="18" fontId="2" fillId="0" borderId="0" xfId="0" applyNumberFormat="1" applyFont="1" applyAlignment="1">
      <alignment vertical="center"/>
    </xf>
    <xf numFmtId="0" fontId="0" fillId="0" borderId="0" xfId="0" applyFont="1" applyAlignment="1">
      <alignment vertical="center"/>
    </xf>
    <xf numFmtId="177" fontId="2" fillId="0" borderId="2" xfId="0" applyNumberFormat="1" applyFont="1" applyBorder="1" applyAlignment="1">
      <alignment horizontal="right" vertical="center" shrinkToFit="1"/>
    </xf>
    <xf numFmtId="0" fontId="2" fillId="0" borderId="3" xfId="0" applyFont="1" applyBorder="1" applyAlignment="1">
      <alignment horizontal="center" vertical="center" shrinkToFit="1"/>
    </xf>
    <xf numFmtId="0" fontId="2" fillId="0" borderId="4" xfId="0" applyFont="1" applyBorder="1" applyAlignment="1">
      <alignment horizontal="center" vertical="center" shrinkToFit="1"/>
    </xf>
    <xf numFmtId="0" fontId="2" fillId="0" borderId="5" xfId="0" applyFont="1" applyBorder="1" applyAlignment="1">
      <alignment horizontal="center" vertical="center"/>
    </xf>
    <xf numFmtId="0" fontId="2" fillId="0" borderId="1" xfId="0" applyFont="1" applyBorder="1" applyAlignment="1">
      <alignment horizontal="center"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15</xdr:col>
      <xdr:colOff>304800</xdr:colOff>
      <xdr:row>1</xdr:row>
      <xdr:rowOff>19051</xdr:rowOff>
    </xdr:from>
    <xdr:to>
      <xdr:col>22</xdr:col>
      <xdr:colOff>238125</xdr:colOff>
      <xdr:row>2</xdr:row>
      <xdr:rowOff>85726</xdr:rowOff>
    </xdr:to>
    <xdr:sp macro="" textlink="">
      <xdr:nvSpPr>
        <xdr:cNvPr id="3" name="正方形/長方形 2"/>
        <xdr:cNvSpPr/>
      </xdr:nvSpPr>
      <xdr:spPr>
        <a:xfrm>
          <a:off x="5429250" y="209551"/>
          <a:ext cx="2266950" cy="304800"/>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t>青色のセルに入力してください。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3"/>
  <sheetViews>
    <sheetView tabSelected="1" view="pageBreakPreview" topLeftCell="A2" zoomScale="115" zoomScaleNormal="100" zoomScaleSheetLayoutView="115" workbookViewId="0">
      <selection activeCell="A2" sqref="A2"/>
    </sheetView>
  </sheetViews>
  <sheetFormatPr defaultRowHeight="12" x14ac:dyDescent="0.15"/>
  <cols>
    <col min="1" max="1" width="5.625" style="2" customWidth="1"/>
    <col min="2" max="2" width="4.75" style="2" customWidth="1"/>
    <col min="3" max="33" width="4.375" style="2" customWidth="1"/>
    <col min="34" max="45" width="2.625" style="2" customWidth="1"/>
    <col min="46" max="51" width="2.375" style="2" customWidth="1"/>
    <col min="52" max="16384" width="9" style="2"/>
  </cols>
  <sheetData>
    <row r="1" spans="1:33" ht="15.2" customHeight="1" x14ac:dyDescent="0.15">
      <c r="A1" s="1"/>
    </row>
    <row r="2" spans="1:33" ht="18.75" customHeight="1" x14ac:dyDescent="0.15">
      <c r="A2" s="16" t="s">
        <v>12</v>
      </c>
      <c r="M2" s="20"/>
      <c r="N2" s="20"/>
      <c r="O2" s="2" t="s">
        <v>13</v>
      </c>
    </row>
    <row r="3" spans="1:33" ht="18.75" customHeight="1" x14ac:dyDescent="0.15">
      <c r="A3" s="16"/>
    </row>
    <row r="4" spans="1:33" ht="3.75" hidden="1" customHeight="1" x14ac:dyDescent="0.15">
      <c r="A4" s="1"/>
    </row>
    <row r="5" spans="1:33" ht="15.2" customHeight="1" x14ac:dyDescent="0.15">
      <c r="A5" s="18" t="s">
        <v>0</v>
      </c>
      <c r="B5" s="19"/>
      <c r="C5" s="21" t="s">
        <v>1</v>
      </c>
      <c r="D5" s="21"/>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row>
    <row r="6" spans="1:33" ht="15.2" customHeight="1" x14ac:dyDescent="0.15">
      <c r="A6" s="4" t="s">
        <v>2</v>
      </c>
      <c r="B6" s="4" t="s">
        <v>3</v>
      </c>
      <c r="C6" s="3" t="s">
        <v>14</v>
      </c>
      <c r="D6" s="3" t="s">
        <v>15</v>
      </c>
      <c r="E6" s="3" t="s">
        <v>16</v>
      </c>
      <c r="F6" s="3" t="s">
        <v>17</v>
      </c>
      <c r="G6" s="3" t="s">
        <v>18</v>
      </c>
      <c r="H6" s="3" t="s">
        <v>19</v>
      </c>
      <c r="I6" s="3" t="s">
        <v>20</v>
      </c>
      <c r="J6" s="3" t="s">
        <v>21</v>
      </c>
      <c r="K6" s="3" t="s">
        <v>22</v>
      </c>
      <c r="L6" s="3" t="s">
        <v>23</v>
      </c>
      <c r="M6" s="3" t="s">
        <v>24</v>
      </c>
      <c r="N6" s="3" t="s">
        <v>25</v>
      </c>
      <c r="O6" s="3" t="s">
        <v>26</v>
      </c>
      <c r="P6" s="3" t="s">
        <v>27</v>
      </c>
      <c r="Q6" s="3" t="s">
        <v>28</v>
      </c>
      <c r="R6" s="3" t="s">
        <v>29</v>
      </c>
      <c r="S6" s="3" t="s">
        <v>30</v>
      </c>
      <c r="T6" s="3" t="s">
        <v>31</v>
      </c>
      <c r="U6" s="3" t="s">
        <v>32</v>
      </c>
      <c r="V6" s="3" t="s">
        <v>33</v>
      </c>
      <c r="W6" s="3" t="s">
        <v>34</v>
      </c>
      <c r="X6" s="3" t="s">
        <v>35</v>
      </c>
      <c r="Y6" s="3" t="s">
        <v>36</v>
      </c>
      <c r="Z6" s="3" t="s">
        <v>37</v>
      </c>
      <c r="AA6" s="3" t="s">
        <v>38</v>
      </c>
      <c r="AB6" s="3" t="s">
        <v>39</v>
      </c>
      <c r="AC6" s="3" t="s">
        <v>40</v>
      </c>
      <c r="AD6" s="3" t="s">
        <v>41</v>
      </c>
      <c r="AE6" s="3" t="s">
        <v>42</v>
      </c>
      <c r="AF6" s="3" t="s">
        <v>43</v>
      </c>
      <c r="AG6" s="3" t="s">
        <v>44</v>
      </c>
    </row>
    <row r="7" spans="1:33" ht="16.149999999999999" customHeight="1" x14ac:dyDescent="0.15">
      <c r="A7" s="5">
        <v>0.10416666666666667</v>
      </c>
      <c r="B7" s="6">
        <f t="shared" ref="B7:B20" si="0">HOUR(A7)+MINUTE(A7)/60</f>
        <v>2.5</v>
      </c>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row>
    <row r="8" spans="1:33" ht="16.149999999999999" customHeight="1" x14ac:dyDescent="0.15">
      <c r="A8" s="5">
        <v>0.125</v>
      </c>
      <c r="B8" s="6">
        <f t="shared" si="0"/>
        <v>3</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row>
    <row r="9" spans="1:33" ht="16.149999999999999" customHeight="1" x14ac:dyDescent="0.15">
      <c r="A9" s="5">
        <v>0.14583333333333301</v>
      </c>
      <c r="B9" s="6">
        <f t="shared" si="0"/>
        <v>3.5</v>
      </c>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row>
    <row r="10" spans="1:33" ht="16.149999999999999" customHeight="1" x14ac:dyDescent="0.15">
      <c r="A10" s="5">
        <v>0.16666666666666699</v>
      </c>
      <c r="B10" s="6">
        <f t="shared" si="0"/>
        <v>4</v>
      </c>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row>
    <row r="11" spans="1:33" ht="16.149999999999999" customHeight="1" x14ac:dyDescent="0.15">
      <c r="A11" s="5">
        <v>0.1875</v>
      </c>
      <c r="B11" s="6">
        <f>HOUR(A11)+MINUTE(A11)/60</f>
        <v>4.5</v>
      </c>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row>
    <row r="12" spans="1:33" ht="16.149999999999999" customHeight="1" x14ac:dyDescent="0.15">
      <c r="A12" s="5">
        <v>0.20833333333333334</v>
      </c>
      <c r="B12" s="6">
        <f t="shared" si="0"/>
        <v>5</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row>
    <row r="13" spans="1:33" ht="16.149999999999999" customHeight="1" x14ac:dyDescent="0.15">
      <c r="A13" s="5">
        <v>0.22916666666666599</v>
      </c>
      <c r="B13" s="6">
        <f t="shared" si="0"/>
        <v>5.5</v>
      </c>
      <c r="C13" s="7"/>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row>
    <row r="14" spans="1:33" ht="16.149999999999999" customHeight="1" x14ac:dyDescent="0.15">
      <c r="A14" s="5">
        <v>0.25</v>
      </c>
      <c r="B14" s="6">
        <f t="shared" si="0"/>
        <v>6</v>
      </c>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row>
    <row r="15" spans="1:33" ht="16.149999999999999" customHeight="1" x14ac:dyDescent="0.15">
      <c r="A15" s="5">
        <v>0.27083333333333298</v>
      </c>
      <c r="B15" s="6">
        <f t="shared" si="0"/>
        <v>6.5</v>
      </c>
      <c r="C15" s="7"/>
      <c r="D15" s="7"/>
      <c r="E15" s="7"/>
      <c r="F15" s="7"/>
      <c r="G15" s="7"/>
      <c r="H15" s="7"/>
      <c r="I15" s="7"/>
      <c r="J15" s="7"/>
      <c r="K15" s="7"/>
      <c r="L15" s="7"/>
      <c r="M15" s="7"/>
      <c r="N15" s="7"/>
      <c r="O15" s="7"/>
      <c r="P15" s="7"/>
      <c r="Q15" s="7"/>
      <c r="R15" s="7"/>
      <c r="S15" s="7"/>
      <c r="T15" s="7"/>
      <c r="U15" s="7"/>
      <c r="V15" s="7"/>
      <c r="W15" s="7"/>
      <c r="X15" s="7"/>
      <c r="Y15" s="7"/>
      <c r="Z15" s="7"/>
      <c r="AA15" s="7"/>
      <c r="AB15" s="7"/>
      <c r="AC15" s="7"/>
      <c r="AD15" s="7"/>
      <c r="AE15" s="7"/>
      <c r="AF15" s="7"/>
      <c r="AG15" s="7"/>
    </row>
    <row r="16" spans="1:33" ht="16.149999999999999" customHeight="1" x14ac:dyDescent="0.15">
      <c r="A16" s="5">
        <v>0.29166666666666602</v>
      </c>
      <c r="B16" s="6">
        <f t="shared" si="0"/>
        <v>7</v>
      </c>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row>
    <row r="17" spans="1:33" ht="16.149999999999999" customHeight="1" x14ac:dyDescent="0.15">
      <c r="A17" s="5">
        <v>0.3125</v>
      </c>
      <c r="B17" s="6">
        <f t="shared" si="0"/>
        <v>7.5</v>
      </c>
      <c r="C17" s="7"/>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row>
    <row r="18" spans="1:33" ht="16.149999999999999" customHeight="1" x14ac:dyDescent="0.15">
      <c r="A18" s="5">
        <v>0.33333333333333298</v>
      </c>
      <c r="B18" s="6">
        <f t="shared" si="0"/>
        <v>8</v>
      </c>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row>
    <row r="19" spans="1:33" ht="16.149999999999999" customHeight="1" x14ac:dyDescent="0.15">
      <c r="A19" s="5">
        <v>0.35416666666666602</v>
      </c>
      <c r="B19" s="6">
        <f t="shared" si="0"/>
        <v>8.5</v>
      </c>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row>
    <row r="20" spans="1:33" ht="16.149999999999999" customHeight="1" x14ac:dyDescent="0.15">
      <c r="A20" s="5">
        <v>0.375</v>
      </c>
      <c r="B20" s="6">
        <f t="shared" si="0"/>
        <v>9</v>
      </c>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row>
    <row r="21" spans="1:33" ht="12.6" customHeight="1" x14ac:dyDescent="0.15">
      <c r="A21" s="5"/>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row>
    <row r="22" spans="1:33" ht="12.6" customHeight="1" x14ac:dyDescent="0.15">
      <c r="A22" s="5"/>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row>
    <row r="23" spans="1:33" ht="12.6" customHeight="1" x14ac:dyDescent="0.15">
      <c r="A23" s="5"/>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row>
    <row r="24" spans="1:33" ht="15.2" hidden="1" customHeight="1" x14ac:dyDescent="0.15">
      <c r="A24" s="5"/>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row>
    <row r="25" spans="1:33" ht="15.2" hidden="1" customHeight="1" x14ac:dyDescent="0.15">
      <c r="A25" s="5"/>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row>
    <row r="26" spans="1:33" ht="15.2" hidden="1" customHeight="1" x14ac:dyDescent="0.15">
      <c r="A26" s="5"/>
      <c r="B26" s="6"/>
      <c r="C26" s="7"/>
      <c r="D26" s="7"/>
      <c r="E26" s="7"/>
      <c r="F26" s="7"/>
      <c r="G26" s="7"/>
      <c r="H26" s="7"/>
      <c r="I26" s="7"/>
      <c r="J26" s="7"/>
      <c r="K26" s="7"/>
      <c r="L26" s="7"/>
      <c r="M26" s="7"/>
      <c r="N26" s="7"/>
      <c r="O26" s="7"/>
      <c r="P26" s="7"/>
      <c r="Q26" s="7"/>
      <c r="R26" s="7"/>
      <c r="S26" s="7"/>
      <c r="T26" s="7"/>
      <c r="U26" s="7"/>
      <c r="V26" s="7"/>
      <c r="W26" s="7"/>
      <c r="X26" s="7"/>
      <c r="Y26" s="7"/>
      <c r="Z26" s="7"/>
      <c r="AA26" s="7"/>
      <c r="AB26" s="7"/>
      <c r="AC26" s="7"/>
      <c r="AD26" s="7"/>
      <c r="AE26" s="7"/>
      <c r="AF26" s="7"/>
      <c r="AG26" s="7"/>
    </row>
    <row r="27" spans="1:33" ht="14.45" customHeight="1" x14ac:dyDescent="0.15">
      <c r="A27" s="18" t="s">
        <v>4</v>
      </c>
      <c r="B27" s="19"/>
      <c r="C27" s="8">
        <f t="array" ref="C27">SUM($B$7:$B$26*C7:C26)</f>
        <v>0</v>
      </c>
      <c r="D27" s="8">
        <f t="array" ref="D27">SUM($B$7:$B$26*D7:D26)</f>
        <v>0</v>
      </c>
      <c r="E27" s="8">
        <f t="array" ref="E27">SUM($B$7:$B$26*E7:E26)</f>
        <v>0</v>
      </c>
      <c r="F27" s="8">
        <f t="array" ref="F27">SUM($B$7:$B$26*F7:F26)</f>
        <v>0</v>
      </c>
      <c r="G27" s="8">
        <f t="array" ref="G27">SUM($B$7:$B$26*G7:G26)</f>
        <v>0</v>
      </c>
      <c r="H27" s="8">
        <f t="array" ref="H27">SUM($B$7:$B$26*H7:H26)</f>
        <v>0</v>
      </c>
      <c r="I27" s="8">
        <f t="array" ref="I27">SUM($B$7:$B$26*I7:I26)</f>
        <v>0</v>
      </c>
      <c r="J27" s="8">
        <f t="array" ref="J27">SUM($B$7:$B$26*J7:J26)</f>
        <v>0</v>
      </c>
      <c r="K27" s="8">
        <f t="array" ref="K27">SUM($B$7:$B$26*K7:K26)</f>
        <v>0</v>
      </c>
      <c r="L27" s="8">
        <f t="array" ref="L27">SUM($B$7:$B$26*L7:L26)</f>
        <v>0</v>
      </c>
      <c r="M27" s="8">
        <f t="array" ref="M27">SUM($B$7:$B$26*M7:M26)</f>
        <v>0</v>
      </c>
      <c r="N27" s="8">
        <f t="array" ref="N27">SUM($B$7:$B$26*N7:N26)</f>
        <v>0</v>
      </c>
      <c r="O27" s="8">
        <f t="array" ref="O27">SUM($B$7:$B$26*O7:O26)</f>
        <v>0</v>
      </c>
      <c r="P27" s="8">
        <f t="array" ref="P27">SUM($B$7:$B$26*P7:P26)</f>
        <v>0</v>
      </c>
      <c r="Q27" s="8">
        <f t="array" ref="Q27">SUM($B$7:$B$26*Q7:Q26)</f>
        <v>0</v>
      </c>
      <c r="R27" s="8">
        <f t="array" ref="R27">SUM($B$7:$B$26*R7:R26)</f>
        <v>0</v>
      </c>
      <c r="S27" s="8">
        <f t="array" ref="S27">SUM($B$7:$B$26*S7:S26)</f>
        <v>0</v>
      </c>
      <c r="T27" s="8">
        <f t="array" ref="T27">SUM($B$7:$B$26*T7:T26)</f>
        <v>0</v>
      </c>
      <c r="U27" s="8">
        <f t="array" ref="U27">SUM($B$7:$B$26*U7:U26)</f>
        <v>0</v>
      </c>
      <c r="V27" s="8">
        <f t="array" ref="V27">SUM($B$7:$B$26*V7:V26)</f>
        <v>0</v>
      </c>
      <c r="W27" s="8">
        <f t="array" ref="W27">SUM($B$7:$B$26*W7:W26)</f>
        <v>0</v>
      </c>
      <c r="X27" s="8">
        <f t="array" ref="X27">SUM($B$7:$B$26*X7:X26)</f>
        <v>0</v>
      </c>
      <c r="Y27" s="8">
        <f t="array" ref="Y27">SUM($B$7:$B$26*Y7:Y26)</f>
        <v>0</v>
      </c>
      <c r="Z27" s="8">
        <f t="array" ref="Z27">SUM($B$7:$B$26*Z7:Z26)</f>
        <v>0</v>
      </c>
      <c r="AA27" s="8">
        <f t="array" ref="AA27">SUM($B$7:$B$26*AA7:AA26)</f>
        <v>0</v>
      </c>
      <c r="AB27" s="8">
        <f t="array" ref="AB27">SUM($B$7:$B$26*AB7:AB26)</f>
        <v>0</v>
      </c>
      <c r="AC27" s="8">
        <f t="array" ref="AC27">SUM($B$7:$B$26*AC7:AC26)</f>
        <v>0</v>
      </c>
      <c r="AD27" s="8">
        <f t="array" ref="AD27">SUM($B$7:$B$26*AD7:AD26)</f>
        <v>0</v>
      </c>
      <c r="AE27" s="8">
        <f t="array" ref="AE27">SUM($B$7:$B$26*AE7:AE26)</f>
        <v>0</v>
      </c>
      <c r="AF27" s="8">
        <f t="array" ref="AF27">SUM($B$7:$B$26*AF7:AF26)</f>
        <v>0</v>
      </c>
      <c r="AG27" s="8">
        <f t="array" ref="AG27">SUM($B$7:$B$26*AG7:AG26)</f>
        <v>0</v>
      </c>
    </row>
    <row r="28" spans="1:33" ht="14.45" customHeight="1" x14ac:dyDescent="0.15">
      <c r="A28" s="18" t="s">
        <v>5</v>
      </c>
      <c r="B28" s="19"/>
      <c r="C28" s="9">
        <f t="shared" ref="C28:AG28" si="1">SUM(C7:C26)</f>
        <v>0</v>
      </c>
      <c r="D28" s="9">
        <f t="shared" si="1"/>
        <v>0</v>
      </c>
      <c r="E28" s="9">
        <f t="shared" si="1"/>
        <v>0</v>
      </c>
      <c r="F28" s="9">
        <f t="shared" si="1"/>
        <v>0</v>
      </c>
      <c r="G28" s="9">
        <f t="shared" si="1"/>
        <v>0</v>
      </c>
      <c r="H28" s="9">
        <f t="shared" si="1"/>
        <v>0</v>
      </c>
      <c r="I28" s="9">
        <f t="shared" si="1"/>
        <v>0</v>
      </c>
      <c r="J28" s="9">
        <f t="shared" si="1"/>
        <v>0</v>
      </c>
      <c r="K28" s="9">
        <f t="shared" si="1"/>
        <v>0</v>
      </c>
      <c r="L28" s="9">
        <f t="shared" si="1"/>
        <v>0</v>
      </c>
      <c r="M28" s="9">
        <f t="shared" si="1"/>
        <v>0</v>
      </c>
      <c r="N28" s="9">
        <f t="shared" si="1"/>
        <v>0</v>
      </c>
      <c r="O28" s="9">
        <f t="shared" si="1"/>
        <v>0</v>
      </c>
      <c r="P28" s="9">
        <f t="shared" si="1"/>
        <v>0</v>
      </c>
      <c r="Q28" s="9">
        <f t="shared" si="1"/>
        <v>0</v>
      </c>
      <c r="R28" s="9">
        <f t="shared" si="1"/>
        <v>0</v>
      </c>
      <c r="S28" s="9">
        <f t="shared" si="1"/>
        <v>0</v>
      </c>
      <c r="T28" s="9">
        <f t="shared" si="1"/>
        <v>0</v>
      </c>
      <c r="U28" s="9">
        <f t="shared" si="1"/>
        <v>0</v>
      </c>
      <c r="V28" s="9">
        <f t="shared" si="1"/>
        <v>0</v>
      </c>
      <c r="W28" s="9">
        <f t="shared" si="1"/>
        <v>0</v>
      </c>
      <c r="X28" s="9">
        <f t="shared" si="1"/>
        <v>0</v>
      </c>
      <c r="Y28" s="9">
        <f t="shared" si="1"/>
        <v>0</v>
      </c>
      <c r="Z28" s="9">
        <f t="shared" si="1"/>
        <v>0</v>
      </c>
      <c r="AA28" s="9">
        <f t="shared" si="1"/>
        <v>0</v>
      </c>
      <c r="AB28" s="9">
        <f t="shared" si="1"/>
        <v>0</v>
      </c>
      <c r="AC28" s="9">
        <f t="shared" si="1"/>
        <v>0</v>
      </c>
      <c r="AD28" s="9">
        <f t="shared" si="1"/>
        <v>0</v>
      </c>
      <c r="AE28" s="9">
        <f t="shared" si="1"/>
        <v>0</v>
      </c>
      <c r="AF28" s="9">
        <f t="shared" si="1"/>
        <v>0</v>
      </c>
      <c r="AG28" s="9">
        <f t="shared" si="1"/>
        <v>0</v>
      </c>
    </row>
    <row r="29" spans="1:33" ht="14.45" customHeight="1" x14ac:dyDescent="0.15">
      <c r="A29" s="18" t="s">
        <v>6</v>
      </c>
      <c r="B29" s="19"/>
      <c r="C29" s="8" t="e">
        <f>ROUNDUP(C27/C28,1)</f>
        <v>#DIV/0!</v>
      </c>
      <c r="D29" s="8" t="e">
        <f t="shared" ref="D29:AG29" si="2">ROUNDUP(D27/D28,1)</f>
        <v>#DIV/0!</v>
      </c>
      <c r="E29" s="8" t="e">
        <f t="shared" si="2"/>
        <v>#DIV/0!</v>
      </c>
      <c r="F29" s="8" t="e">
        <f t="shared" si="2"/>
        <v>#DIV/0!</v>
      </c>
      <c r="G29" s="8" t="e">
        <f t="shared" si="2"/>
        <v>#DIV/0!</v>
      </c>
      <c r="H29" s="8" t="e">
        <f t="shared" si="2"/>
        <v>#DIV/0!</v>
      </c>
      <c r="I29" s="8" t="e">
        <f t="shared" si="2"/>
        <v>#DIV/0!</v>
      </c>
      <c r="J29" s="8" t="e">
        <f t="shared" si="2"/>
        <v>#DIV/0!</v>
      </c>
      <c r="K29" s="8" t="e">
        <f t="shared" si="2"/>
        <v>#DIV/0!</v>
      </c>
      <c r="L29" s="8" t="e">
        <f t="shared" si="2"/>
        <v>#DIV/0!</v>
      </c>
      <c r="M29" s="8" t="e">
        <f t="shared" si="2"/>
        <v>#DIV/0!</v>
      </c>
      <c r="N29" s="8" t="e">
        <f t="shared" si="2"/>
        <v>#DIV/0!</v>
      </c>
      <c r="O29" s="8" t="e">
        <f t="shared" si="2"/>
        <v>#DIV/0!</v>
      </c>
      <c r="P29" s="8" t="e">
        <f t="shared" si="2"/>
        <v>#DIV/0!</v>
      </c>
      <c r="Q29" s="8" t="e">
        <f t="shared" si="2"/>
        <v>#DIV/0!</v>
      </c>
      <c r="R29" s="8" t="e">
        <f t="shared" si="2"/>
        <v>#DIV/0!</v>
      </c>
      <c r="S29" s="8" t="e">
        <f t="shared" si="2"/>
        <v>#DIV/0!</v>
      </c>
      <c r="T29" s="8" t="e">
        <f t="shared" si="2"/>
        <v>#DIV/0!</v>
      </c>
      <c r="U29" s="8" t="e">
        <f t="shared" si="2"/>
        <v>#DIV/0!</v>
      </c>
      <c r="V29" s="8" t="e">
        <f t="shared" si="2"/>
        <v>#DIV/0!</v>
      </c>
      <c r="W29" s="8" t="e">
        <f t="shared" si="2"/>
        <v>#DIV/0!</v>
      </c>
      <c r="X29" s="8" t="e">
        <f t="shared" si="2"/>
        <v>#DIV/0!</v>
      </c>
      <c r="Y29" s="8" t="e">
        <f t="shared" si="2"/>
        <v>#DIV/0!</v>
      </c>
      <c r="Z29" s="8" t="e">
        <f t="shared" si="2"/>
        <v>#DIV/0!</v>
      </c>
      <c r="AA29" s="8" t="e">
        <f t="shared" si="2"/>
        <v>#DIV/0!</v>
      </c>
      <c r="AB29" s="8" t="e">
        <f t="shared" si="2"/>
        <v>#DIV/0!</v>
      </c>
      <c r="AC29" s="8" t="e">
        <f t="shared" si="2"/>
        <v>#DIV/0!</v>
      </c>
      <c r="AD29" s="8" t="e">
        <f t="shared" si="2"/>
        <v>#DIV/0!</v>
      </c>
      <c r="AE29" s="8" t="e">
        <f t="shared" si="2"/>
        <v>#DIV/0!</v>
      </c>
      <c r="AF29" s="8" t="e">
        <f t="shared" si="2"/>
        <v>#DIV/0!</v>
      </c>
      <c r="AG29" s="8" t="e">
        <f t="shared" si="2"/>
        <v>#DIV/0!</v>
      </c>
    </row>
    <row r="30" spans="1:33" ht="14.45" customHeight="1" x14ac:dyDescent="0.15">
      <c r="A30" s="18" t="s">
        <v>7</v>
      </c>
      <c r="B30" s="19"/>
      <c r="C30" s="8" t="str">
        <f>IF(C28&lt;=15,"-",ROUNDUP(((C28-15)/5+1)*C29,1))</f>
        <v>-</v>
      </c>
      <c r="D30" s="8" t="str">
        <f t="shared" ref="D30:AG30" si="3">IF(D28&lt;=15,"-",ROUNDUP(((D28-15)/5+1)*D29,1))</f>
        <v>-</v>
      </c>
      <c r="E30" s="8" t="str">
        <f t="shared" si="3"/>
        <v>-</v>
      </c>
      <c r="F30" s="8" t="str">
        <f t="shared" si="3"/>
        <v>-</v>
      </c>
      <c r="G30" s="8" t="str">
        <f t="shared" si="3"/>
        <v>-</v>
      </c>
      <c r="H30" s="8" t="str">
        <f t="shared" si="3"/>
        <v>-</v>
      </c>
      <c r="I30" s="8" t="str">
        <f t="shared" si="3"/>
        <v>-</v>
      </c>
      <c r="J30" s="8" t="str">
        <f t="shared" si="3"/>
        <v>-</v>
      </c>
      <c r="K30" s="8" t="str">
        <f t="shared" si="3"/>
        <v>-</v>
      </c>
      <c r="L30" s="8" t="str">
        <f t="shared" si="3"/>
        <v>-</v>
      </c>
      <c r="M30" s="8" t="str">
        <f t="shared" si="3"/>
        <v>-</v>
      </c>
      <c r="N30" s="8" t="str">
        <f t="shared" si="3"/>
        <v>-</v>
      </c>
      <c r="O30" s="8" t="str">
        <f t="shared" si="3"/>
        <v>-</v>
      </c>
      <c r="P30" s="8" t="str">
        <f t="shared" si="3"/>
        <v>-</v>
      </c>
      <c r="Q30" s="8" t="str">
        <f t="shared" si="3"/>
        <v>-</v>
      </c>
      <c r="R30" s="8" t="str">
        <f t="shared" si="3"/>
        <v>-</v>
      </c>
      <c r="S30" s="8" t="str">
        <f t="shared" si="3"/>
        <v>-</v>
      </c>
      <c r="T30" s="8" t="str">
        <f t="shared" si="3"/>
        <v>-</v>
      </c>
      <c r="U30" s="8" t="str">
        <f t="shared" si="3"/>
        <v>-</v>
      </c>
      <c r="V30" s="8" t="str">
        <f t="shared" si="3"/>
        <v>-</v>
      </c>
      <c r="W30" s="8" t="str">
        <f t="shared" si="3"/>
        <v>-</v>
      </c>
      <c r="X30" s="8" t="str">
        <f t="shared" si="3"/>
        <v>-</v>
      </c>
      <c r="Y30" s="8" t="str">
        <f t="shared" si="3"/>
        <v>-</v>
      </c>
      <c r="Z30" s="8" t="str">
        <f t="shared" si="3"/>
        <v>-</v>
      </c>
      <c r="AA30" s="8" t="str">
        <f t="shared" si="3"/>
        <v>-</v>
      </c>
      <c r="AB30" s="8" t="str">
        <f t="shared" si="3"/>
        <v>-</v>
      </c>
      <c r="AC30" s="8" t="str">
        <f t="shared" si="3"/>
        <v>-</v>
      </c>
      <c r="AD30" s="8" t="str">
        <f t="shared" si="3"/>
        <v>-</v>
      </c>
      <c r="AE30" s="8" t="str">
        <f t="shared" si="3"/>
        <v>-</v>
      </c>
      <c r="AF30" s="8" t="str">
        <f t="shared" si="3"/>
        <v>-</v>
      </c>
      <c r="AG30" s="8" t="str">
        <f t="shared" si="3"/>
        <v>-</v>
      </c>
    </row>
    <row r="31" spans="1:33" ht="13.15" customHeight="1" x14ac:dyDescent="0.15">
      <c r="A31" s="10" t="s">
        <v>8</v>
      </c>
      <c r="B31" s="11"/>
      <c r="C31" s="12"/>
      <c r="D31" s="12"/>
      <c r="E31" s="12"/>
      <c r="F31" s="12"/>
      <c r="G31" s="12"/>
      <c r="H31" s="12"/>
      <c r="I31" s="12"/>
      <c r="J31" s="12"/>
      <c r="K31" s="12"/>
      <c r="L31" s="12"/>
      <c r="M31" s="12"/>
      <c r="N31" s="12"/>
      <c r="O31" s="12"/>
      <c r="P31" s="12"/>
      <c r="Q31" s="12"/>
      <c r="R31" s="12"/>
      <c r="S31" s="12"/>
      <c r="T31" s="12"/>
      <c r="U31" s="12"/>
      <c r="V31" s="12"/>
      <c r="W31" s="12"/>
      <c r="X31" s="12"/>
      <c r="Y31" s="12"/>
      <c r="Z31" s="12"/>
      <c r="AA31" s="12"/>
      <c r="AB31" s="12"/>
      <c r="AC31" s="12"/>
      <c r="AD31" s="12"/>
      <c r="AE31" s="12"/>
      <c r="AF31" s="12"/>
      <c r="AG31" s="12"/>
    </row>
    <row r="32" spans="1:33" ht="13.15" customHeight="1" x14ac:dyDescent="0.15">
      <c r="A32" s="13" t="s">
        <v>10</v>
      </c>
      <c r="B32" s="14"/>
      <c r="C32" s="15"/>
    </row>
    <row r="33" spans="1:3" ht="13.15" customHeight="1" x14ac:dyDescent="0.15">
      <c r="A33" s="13" t="s">
        <v>11</v>
      </c>
      <c r="B33" s="14"/>
      <c r="C33" s="15"/>
    </row>
  </sheetData>
  <mergeCells count="7">
    <mergeCell ref="A30:B30"/>
    <mergeCell ref="M2:N2"/>
    <mergeCell ref="A5:B5"/>
    <mergeCell ref="C5:AG5"/>
    <mergeCell ref="A27:B27"/>
    <mergeCell ref="A28:B28"/>
    <mergeCell ref="A29:B29"/>
  </mergeCells>
  <phoneticPr fontId="4"/>
  <dataValidations count="2">
    <dataValidation type="time" allowBlank="1" showInputMessage="1" showErrorMessage="1" sqref="A7:A26">
      <formula1>0.0840277777777778</formula1>
      <formula2>0.375</formula2>
    </dataValidation>
    <dataValidation type="whole" imeMode="halfAlpha" allowBlank="1" showInputMessage="1" showErrorMessage="1" errorTitle="整数のみ" sqref="C7:AG26">
      <formula1>0</formula1>
      <formula2>1000</formula2>
    </dataValidation>
  </dataValidations>
  <pageMargins left="0.15748031496062992" right="0.15748031496062992" top="0.98425196850393704" bottom="0.39370078740157483" header="0.51181102362204722" footer="0.51181102362204722"/>
  <pageSetup paperSize="9"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33"/>
  <sheetViews>
    <sheetView view="pageBreakPreview" zoomScaleNormal="100" workbookViewId="0">
      <selection activeCell="AB13" sqref="AB13"/>
    </sheetView>
  </sheetViews>
  <sheetFormatPr defaultRowHeight="12" x14ac:dyDescent="0.15"/>
  <cols>
    <col min="1" max="2" width="5.625" style="2" customWidth="1"/>
    <col min="3" max="33" width="3.625" style="2" customWidth="1"/>
    <col min="34" max="45" width="2.625" style="2" customWidth="1"/>
    <col min="46" max="51" width="2.375" style="2" customWidth="1"/>
    <col min="52" max="16384" width="9" style="2"/>
  </cols>
  <sheetData>
    <row r="1" spans="1:33" ht="15.2" customHeight="1" x14ac:dyDescent="0.15">
      <c r="A1" s="1"/>
    </row>
    <row r="2" spans="1:33" ht="18.75" customHeight="1" x14ac:dyDescent="0.15">
      <c r="A2" s="16" t="s">
        <v>45</v>
      </c>
      <c r="M2" s="20"/>
      <c r="N2" s="20"/>
      <c r="O2" s="2" t="s">
        <v>13</v>
      </c>
    </row>
    <row r="3" spans="1:33" ht="18.75" customHeight="1" x14ac:dyDescent="0.15">
      <c r="A3" s="16"/>
    </row>
    <row r="4" spans="1:33" ht="15.2" customHeight="1" x14ac:dyDescent="0.15">
      <c r="A4" s="18" t="s">
        <v>0</v>
      </c>
      <c r="B4" s="19"/>
      <c r="C4" s="21" t="s">
        <v>1</v>
      </c>
      <c r="D4" s="21"/>
      <c r="E4" s="21"/>
      <c r="F4" s="21"/>
      <c r="G4" s="21"/>
      <c r="H4" s="21"/>
      <c r="I4" s="21"/>
      <c r="J4" s="21"/>
      <c r="K4" s="21"/>
      <c r="L4" s="21"/>
      <c r="M4" s="21"/>
      <c r="N4" s="21"/>
      <c r="O4" s="21"/>
      <c r="P4" s="21"/>
      <c r="Q4" s="21"/>
      <c r="R4" s="21"/>
      <c r="S4" s="21"/>
      <c r="T4" s="21"/>
      <c r="U4" s="21"/>
      <c r="V4" s="21"/>
      <c r="W4" s="21"/>
      <c r="X4" s="21"/>
      <c r="Y4" s="21"/>
      <c r="Z4" s="21"/>
      <c r="AA4" s="21"/>
      <c r="AB4" s="21"/>
      <c r="AC4" s="21"/>
      <c r="AD4" s="21"/>
      <c r="AE4" s="21"/>
      <c r="AF4" s="21"/>
      <c r="AG4" s="21"/>
    </row>
    <row r="5" spans="1:33" ht="15.2" customHeight="1" x14ac:dyDescent="0.15">
      <c r="A5" s="4" t="s">
        <v>2</v>
      </c>
      <c r="B5" s="4" t="s">
        <v>3</v>
      </c>
      <c r="C5" s="3" t="s">
        <v>14</v>
      </c>
      <c r="D5" s="3" t="s">
        <v>15</v>
      </c>
      <c r="E5" s="3" t="s">
        <v>16</v>
      </c>
      <c r="F5" s="3" t="s">
        <v>17</v>
      </c>
      <c r="G5" s="3" t="s">
        <v>18</v>
      </c>
      <c r="H5" s="3" t="s">
        <v>19</v>
      </c>
      <c r="I5" s="3" t="s">
        <v>20</v>
      </c>
      <c r="J5" s="3" t="s">
        <v>21</v>
      </c>
      <c r="K5" s="3" t="s">
        <v>22</v>
      </c>
      <c r="L5" s="3" t="s">
        <v>23</v>
      </c>
      <c r="M5" s="3" t="s">
        <v>24</v>
      </c>
      <c r="N5" s="3" t="s">
        <v>25</v>
      </c>
      <c r="O5" s="3" t="s">
        <v>26</v>
      </c>
      <c r="P5" s="3" t="s">
        <v>27</v>
      </c>
      <c r="Q5" s="3" t="s">
        <v>28</v>
      </c>
      <c r="R5" s="3" t="s">
        <v>29</v>
      </c>
      <c r="S5" s="3" t="s">
        <v>30</v>
      </c>
      <c r="T5" s="3" t="s">
        <v>31</v>
      </c>
      <c r="U5" s="3" t="s">
        <v>32</v>
      </c>
      <c r="V5" s="3" t="s">
        <v>33</v>
      </c>
      <c r="W5" s="3" t="s">
        <v>34</v>
      </c>
      <c r="X5" s="3" t="s">
        <v>35</v>
      </c>
      <c r="Y5" s="3" t="s">
        <v>36</v>
      </c>
      <c r="Z5" s="3" t="s">
        <v>37</v>
      </c>
      <c r="AA5" s="3" t="s">
        <v>38</v>
      </c>
      <c r="AB5" s="3" t="s">
        <v>39</v>
      </c>
      <c r="AC5" s="3" t="s">
        <v>40</v>
      </c>
      <c r="AD5" s="3" t="s">
        <v>41</v>
      </c>
      <c r="AE5" s="3" t="s">
        <v>42</v>
      </c>
      <c r="AF5" s="3" t="s">
        <v>43</v>
      </c>
      <c r="AG5" s="3" t="s">
        <v>44</v>
      </c>
    </row>
    <row r="6" spans="1:33" ht="15.2" customHeight="1" x14ac:dyDescent="0.15">
      <c r="A6" s="5">
        <v>0.10416666666666667</v>
      </c>
      <c r="B6" s="6">
        <f t="shared" ref="B6:B19" si="0">HOUR(A6)+MINUTE(A6)/60</f>
        <v>2.5</v>
      </c>
      <c r="C6" s="7"/>
      <c r="D6" s="7"/>
      <c r="E6" s="7"/>
      <c r="F6" s="7"/>
      <c r="G6" s="7"/>
      <c r="H6" s="7"/>
      <c r="I6" s="7"/>
      <c r="J6" s="7"/>
      <c r="K6" s="7"/>
      <c r="L6" s="7"/>
      <c r="M6" s="7"/>
      <c r="N6" s="7"/>
      <c r="O6" s="7"/>
      <c r="P6" s="7"/>
      <c r="Q6" s="7"/>
      <c r="R6" s="7"/>
      <c r="S6" s="7"/>
      <c r="T6" s="7"/>
      <c r="U6" s="7"/>
      <c r="V6" s="7"/>
      <c r="W6" s="7"/>
      <c r="X6" s="7"/>
      <c r="Y6" s="7"/>
      <c r="Z6" s="7"/>
      <c r="AA6" s="7"/>
      <c r="AB6" s="7"/>
      <c r="AC6" s="7"/>
      <c r="AD6" s="7"/>
      <c r="AE6" s="7"/>
      <c r="AF6" s="7"/>
      <c r="AG6" s="7"/>
    </row>
    <row r="7" spans="1:33" ht="15.2" customHeight="1" x14ac:dyDescent="0.15">
      <c r="A7" s="5">
        <v>0.125</v>
      </c>
      <c r="B7" s="6">
        <f t="shared" si="0"/>
        <v>3</v>
      </c>
      <c r="C7" s="7"/>
      <c r="D7" s="7"/>
      <c r="E7" s="7"/>
      <c r="F7" s="7"/>
      <c r="G7" s="7"/>
      <c r="H7" s="7"/>
      <c r="I7" s="7"/>
      <c r="J7" s="7"/>
      <c r="K7" s="7"/>
      <c r="L7" s="7"/>
      <c r="M7" s="7"/>
      <c r="N7" s="7"/>
      <c r="O7" s="7"/>
      <c r="P7" s="7"/>
      <c r="Q7" s="7"/>
      <c r="R7" s="7"/>
      <c r="S7" s="7"/>
      <c r="T7" s="7"/>
      <c r="U7" s="7"/>
      <c r="V7" s="7"/>
      <c r="W7" s="7"/>
      <c r="X7" s="7"/>
      <c r="Y7" s="7"/>
      <c r="Z7" s="7"/>
      <c r="AA7" s="7"/>
      <c r="AB7" s="7"/>
      <c r="AC7" s="7"/>
      <c r="AD7" s="7"/>
      <c r="AE7" s="7"/>
      <c r="AF7" s="7"/>
      <c r="AG7" s="7"/>
    </row>
    <row r="8" spans="1:33" ht="15.2" customHeight="1" x14ac:dyDescent="0.15">
      <c r="A8" s="5">
        <v>0.14583333333333301</v>
      </c>
      <c r="B8" s="6">
        <f t="shared" si="0"/>
        <v>3.5</v>
      </c>
      <c r="C8" s="7"/>
      <c r="D8" s="7"/>
      <c r="E8" s="7"/>
      <c r="F8" s="7"/>
      <c r="G8" s="7"/>
      <c r="H8" s="7"/>
      <c r="I8" s="7"/>
      <c r="J8" s="7"/>
      <c r="K8" s="7"/>
      <c r="L8" s="7"/>
      <c r="M8" s="7"/>
      <c r="N8" s="7"/>
      <c r="O8" s="7"/>
      <c r="P8" s="7"/>
      <c r="Q8" s="7"/>
      <c r="R8" s="7"/>
      <c r="S8" s="7"/>
      <c r="T8" s="7"/>
      <c r="U8" s="7"/>
      <c r="V8" s="7"/>
      <c r="W8" s="7"/>
      <c r="X8" s="7"/>
      <c r="Y8" s="7"/>
      <c r="Z8" s="7"/>
      <c r="AA8" s="7"/>
      <c r="AB8" s="7"/>
      <c r="AC8" s="7"/>
      <c r="AD8" s="7"/>
      <c r="AE8" s="7"/>
      <c r="AF8" s="7"/>
      <c r="AG8" s="7"/>
    </row>
    <row r="9" spans="1:33" ht="15.2" customHeight="1" x14ac:dyDescent="0.15">
      <c r="A9" s="5">
        <v>0.16666666666666699</v>
      </c>
      <c r="B9" s="6">
        <f t="shared" si="0"/>
        <v>4</v>
      </c>
      <c r="C9" s="7"/>
      <c r="D9" s="7"/>
      <c r="E9" s="7"/>
      <c r="F9" s="7"/>
      <c r="G9" s="7"/>
      <c r="H9" s="7"/>
      <c r="I9" s="7"/>
      <c r="J9" s="7"/>
      <c r="K9" s="7"/>
      <c r="L9" s="7"/>
      <c r="M9" s="7"/>
      <c r="N9" s="7"/>
      <c r="O9" s="7"/>
      <c r="P9" s="7"/>
      <c r="Q9" s="7"/>
      <c r="R9" s="7"/>
      <c r="S9" s="7"/>
      <c r="T9" s="7"/>
      <c r="U9" s="7"/>
      <c r="V9" s="7"/>
      <c r="W9" s="7"/>
      <c r="X9" s="7"/>
      <c r="Y9" s="7"/>
      <c r="Z9" s="7"/>
      <c r="AA9" s="7"/>
      <c r="AB9" s="7"/>
      <c r="AC9" s="7"/>
      <c r="AD9" s="7"/>
      <c r="AE9" s="7"/>
      <c r="AF9" s="7"/>
      <c r="AG9" s="7"/>
    </row>
    <row r="10" spans="1:33" ht="15.2" customHeight="1" x14ac:dyDescent="0.15">
      <c r="A10" s="5">
        <v>0.1875</v>
      </c>
      <c r="B10" s="6">
        <f t="shared" si="0"/>
        <v>4.5</v>
      </c>
      <c r="C10" s="7"/>
      <c r="D10" s="7"/>
      <c r="E10" s="7"/>
      <c r="F10" s="7"/>
      <c r="G10" s="7"/>
      <c r="H10" s="7"/>
      <c r="I10" s="7"/>
      <c r="J10" s="7"/>
      <c r="K10" s="7"/>
      <c r="L10" s="7"/>
      <c r="M10" s="7"/>
      <c r="N10" s="7"/>
      <c r="O10" s="7"/>
      <c r="P10" s="7"/>
      <c r="Q10" s="7"/>
      <c r="R10" s="7"/>
      <c r="S10" s="7"/>
      <c r="T10" s="7"/>
      <c r="U10" s="7"/>
      <c r="V10" s="7"/>
      <c r="W10" s="7"/>
      <c r="X10" s="7"/>
      <c r="Y10" s="7"/>
      <c r="Z10" s="7"/>
      <c r="AA10" s="7"/>
      <c r="AB10" s="7"/>
      <c r="AC10" s="7"/>
      <c r="AD10" s="7"/>
      <c r="AE10" s="7"/>
      <c r="AF10" s="7"/>
      <c r="AG10" s="7"/>
    </row>
    <row r="11" spans="1:33" ht="15.2" customHeight="1" x14ac:dyDescent="0.15">
      <c r="A11" s="5">
        <v>0.20833333333333301</v>
      </c>
      <c r="B11" s="6">
        <f t="shared" si="0"/>
        <v>5</v>
      </c>
      <c r="C11" s="7"/>
      <c r="D11" s="7"/>
      <c r="E11" s="7"/>
      <c r="F11" s="7"/>
      <c r="G11" s="7"/>
      <c r="H11" s="7"/>
      <c r="I11" s="7"/>
      <c r="J11" s="7"/>
      <c r="K11" s="7"/>
      <c r="L11" s="7"/>
      <c r="M11" s="7"/>
      <c r="N11" s="7"/>
      <c r="O11" s="7"/>
      <c r="P11" s="7"/>
      <c r="Q11" s="7"/>
      <c r="R11" s="7"/>
      <c r="S11" s="7"/>
      <c r="T11" s="7"/>
      <c r="U11" s="7"/>
      <c r="V11" s="7"/>
      <c r="W11" s="7"/>
      <c r="X11" s="7"/>
      <c r="Y11" s="7"/>
      <c r="Z11" s="7"/>
      <c r="AA11" s="7"/>
      <c r="AB11" s="7"/>
      <c r="AC11" s="7"/>
      <c r="AD11" s="7"/>
      <c r="AE11" s="7"/>
      <c r="AF11" s="7"/>
      <c r="AG11" s="7"/>
    </row>
    <row r="12" spans="1:33" ht="15.2" customHeight="1" x14ac:dyDescent="0.15">
      <c r="A12" s="5">
        <v>0.22916666666666599</v>
      </c>
      <c r="B12" s="6">
        <f t="shared" si="0"/>
        <v>5.5</v>
      </c>
      <c r="C12" s="7"/>
      <c r="D12" s="7"/>
      <c r="E12" s="7"/>
      <c r="F12" s="7"/>
      <c r="G12" s="7"/>
      <c r="H12" s="7"/>
      <c r="I12" s="7"/>
      <c r="J12" s="7"/>
      <c r="K12" s="7"/>
      <c r="L12" s="7"/>
      <c r="M12" s="7"/>
      <c r="N12" s="7"/>
      <c r="O12" s="7"/>
      <c r="P12" s="7"/>
      <c r="Q12" s="7"/>
      <c r="R12" s="7"/>
      <c r="S12" s="7"/>
      <c r="T12" s="7"/>
      <c r="U12" s="7"/>
      <c r="V12" s="7"/>
      <c r="W12" s="7"/>
      <c r="X12" s="7"/>
      <c r="Y12" s="7"/>
      <c r="Z12" s="7"/>
      <c r="AA12" s="7"/>
      <c r="AB12" s="7"/>
      <c r="AC12" s="7"/>
      <c r="AD12" s="7"/>
      <c r="AE12" s="7"/>
      <c r="AF12" s="7"/>
      <c r="AG12" s="7"/>
    </row>
    <row r="13" spans="1:33" ht="15.2" customHeight="1" x14ac:dyDescent="0.15">
      <c r="A13" s="5">
        <v>0.25</v>
      </c>
      <c r="B13" s="6">
        <f t="shared" si="0"/>
        <v>6</v>
      </c>
      <c r="C13" s="7">
        <v>3</v>
      </c>
      <c r="D13" s="7"/>
      <c r="E13" s="7"/>
      <c r="F13" s="7"/>
      <c r="G13" s="7"/>
      <c r="H13" s="7"/>
      <c r="I13" s="7"/>
      <c r="J13" s="7"/>
      <c r="K13" s="7"/>
      <c r="L13" s="7"/>
      <c r="M13" s="7"/>
      <c r="N13" s="7"/>
      <c r="O13" s="7"/>
      <c r="P13" s="7"/>
      <c r="Q13" s="7"/>
      <c r="R13" s="7"/>
      <c r="S13" s="7"/>
      <c r="T13" s="7"/>
      <c r="U13" s="7"/>
      <c r="V13" s="7"/>
      <c r="W13" s="7"/>
      <c r="X13" s="7"/>
      <c r="Y13" s="7"/>
      <c r="Z13" s="7"/>
      <c r="AA13" s="7"/>
      <c r="AB13" s="7"/>
      <c r="AC13" s="7"/>
      <c r="AD13" s="7"/>
      <c r="AE13" s="7"/>
      <c r="AF13" s="7"/>
      <c r="AG13" s="7"/>
    </row>
    <row r="14" spans="1:33" ht="15.2" customHeight="1" x14ac:dyDescent="0.15">
      <c r="A14" s="5">
        <v>0.27083333333333298</v>
      </c>
      <c r="B14" s="6">
        <f t="shared" si="0"/>
        <v>6.5</v>
      </c>
      <c r="C14" s="7"/>
      <c r="D14" s="7"/>
      <c r="E14" s="7"/>
      <c r="F14" s="7"/>
      <c r="G14" s="7"/>
      <c r="H14" s="7"/>
      <c r="I14" s="7"/>
      <c r="J14" s="7"/>
      <c r="K14" s="7"/>
      <c r="L14" s="7"/>
      <c r="M14" s="7"/>
      <c r="N14" s="7"/>
      <c r="O14" s="7"/>
      <c r="P14" s="7"/>
      <c r="Q14" s="7"/>
      <c r="R14" s="7"/>
      <c r="S14" s="7"/>
      <c r="T14" s="7"/>
      <c r="U14" s="7"/>
      <c r="V14" s="7"/>
      <c r="W14" s="7"/>
      <c r="X14" s="7"/>
      <c r="Y14" s="7"/>
      <c r="Z14" s="7"/>
      <c r="AA14" s="7"/>
      <c r="AB14" s="7"/>
      <c r="AC14" s="7"/>
      <c r="AD14" s="7"/>
      <c r="AE14" s="7"/>
      <c r="AF14" s="7"/>
      <c r="AG14" s="7"/>
    </row>
    <row r="15" spans="1:33" ht="15.2" customHeight="1" x14ac:dyDescent="0.15">
      <c r="A15" s="5">
        <v>0.29166666666666602</v>
      </c>
      <c r="B15" s="6">
        <f t="shared" si="0"/>
        <v>7</v>
      </c>
      <c r="C15" s="7"/>
      <c r="D15" s="7">
        <v>35</v>
      </c>
      <c r="E15" s="7"/>
      <c r="F15" s="7"/>
      <c r="G15" s="7">
        <v>35</v>
      </c>
      <c r="H15" s="7">
        <v>35</v>
      </c>
      <c r="I15" s="7">
        <v>35</v>
      </c>
      <c r="J15" s="7">
        <v>35</v>
      </c>
      <c r="K15" s="7">
        <v>35</v>
      </c>
      <c r="L15" s="7"/>
      <c r="M15" s="7"/>
      <c r="N15" s="7">
        <v>35</v>
      </c>
      <c r="O15" s="7">
        <v>35</v>
      </c>
      <c r="P15" s="7">
        <v>35</v>
      </c>
      <c r="Q15" s="7">
        <v>35</v>
      </c>
      <c r="R15" s="7">
        <v>35</v>
      </c>
      <c r="S15" s="7"/>
      <c r="T15" s="7"/>
      <c r="U15" s="7">
        <v>35</v>
      </c>
      <c r="V15" s="7">
        <v>35</v>
      </c>
      <c r="W15" s="7">
        <v>35</v>
      </c>
      <c r="X15" s="7">
        <v>35</v>
      </c>
      <c r="Y15" s="7">
        <v>35</v>
      </c>
      <c r="Z15" s="7"/>
      <c r="AA15" s="7"/>
      <c r="AB15" s="7">
        <v>35</v>
      </c>
      <c r="AC15" s="7">
        <v>35</v>
      </c>
      <c r="AD15" s="7">
        <v>35</v>
      </c>
      <c r="AE15" s="7">
        <v>35</v>
      </c>
      <c r="AF15" s="7">
        <v>35</v>
      </c>
      <c r="AG15" s="7"/>
    </row>
    <row r="16" spans="1:33" ht="15.2" customHeight="1" x14ac:dyDescent="0.15">
      <c r="A16" s="5">
        <v>0.3125</v>
      </c>
      <c r="B16" s="6">
        <f t="shared" si="0"/>
        <v>7.5</v>
      </c>
      <c r="C16" s="7"/>
      <c r="D16" s="7"/>
      <c r="E16" s="7"/>
      <c r="F16" s="7"/>
      <c r="G16" s="7"/>
      <c r="H16" s="7"/>
      <c r="I16" s="7"/>
      <c r="J16" s="7"/>
      <c r="K16" s="7"/>
      <c r="L16" s="7"/>
      <c r="M16" s="7"/>
      <c r="N16" s="7"/>
      <c r="O16" s="7"/>
      <c r="P16" s="7"/>
      <c r="Q16" s="7"/>
      <c r="R16" s="7"/>
      <c r="S16" s="7"/>
      <c r="T16" s="7"/>
      <c r="U16" s="7"/>
      <c r="V16" s="7"/>
      <c r="W16" s="7"/>
      <c r="X16" s="7"/>
      <c r="Y16" s="7"/>
      <c r="Z16" s="7"/>
      <c r="AA16" s="7"/>
      <c r="AB16" s="7"/>
      <c r="AC16" s="7"/>
      <c r="AD16" s="7"/>
      <c r="AE16" s="7"/>
      <c r="AF16" s="7"/>
      <c r="AG16" s="7"/>
    </row>
    <row r="17" spans="1:33" ht="15.2" customHeight="1" x14ac:dyDescent="0.15">
      <c r="A17" s="5">
        <v>0.33333333333333298</v>
      </c>
      <c r="B17" s="6">
        <f t="shared" si="0"/>
        <v>8</v>
      </c>
      <c r="C17" s="7">
        <v>12</v>
      </c>
      <c r="D17" s="7"/>
      <c r="E17" s="7"/>
      <c r="F17" s="7"/>
      <c r="G17" s="7"/>
      <c r="H17" s="7"/>
      <c r="I17" s="7"/>
      <c r="J17" s="7"/>
      <c r="K17" s="7"/>
      <c r="L17" s="7"/>
      <c r="M17" s="7"/>
      <c r="N17" s="7"/>
      <c r="O17" s="7"/>
      <c r="P17" s="7"/>
      <c r="Q17" s="7"/>
      <c r="R17" s="7"/>
      <c r="S17" s="7"/>
      <c r="T17" s="7"/>
      <c r="U17" s="7"/>
      <c r="V17" s="7"/>
      <c r="W17" s="7"/>
      <c r="X17" s="7"/>
      <c r="Y17" s="7"/>
      <c r="Z17" s="7"/>
      <c r="AA17" s="7"/>
      <c r="AB17" s="7"/>
      <c r="AC17" s="7"/>
      <c r="AD17" s="7"/>
      <c r="AE17" s="7"/>
      <c r="AF17" s="7"/>
      <c r="AG17" s="7"/>
    </row>
    <row r="18" spans="1:33" ht="15.2" customHeight="1" x14ac:dyDescent="0.15">
      <c r="A18" s="5">
        <v>0.35416666666666602</v>
      </c>
      <c r="B18" s="6">
        <f t="shared" si="0"/>
        <v>8.5</v>
      </c>
      <c r="C18" s="7"/>
      <c r="D18" s="7"/>
      <c r="E18" s="7"/>
      <c r="F18" s="7"/>
      <c r="G18" s="7"/>
      <c r="H18" s="7"/>
      <c r="I18" s="7"/>
      <c r="J18" s="7"/>
      <c r="K18" s="7"/>
      <c r="L18" s="7"/>
      <c r="M18" s="7"/>
      <c r="N18" s="7"/>
      <c r="O18" s="7"/>
      <c r="P18" s="7"/>
      <c r="Q18" s="7"/>
      <c r="R18" s="7"/>
      <c r="S18" s="7"/>
      <c r="T18" s="7"/>
      <c r="U18" s="7"/>
      <c r="V18" s="7"/>
      <c r="W18" s="7"/>
      <c r="X18" s="7"/>
      <c r="Y18" s="7"/>
      <c r="Z18" s="7"/>
      <c r="AA18" s="7"/>
      <c r="AB18" s="7"/>
      <c r="AC18" s="7"/>
      <c r="AD18" s="7"/>
      <c r="AE18" s="7"/>
      <c r="AF18" s="7"/>
      <c r="AG18" s="7"/>
    </row>
    <row r="19" spans="1:33" ht="15.2" customHeight="1" x14ac:dyDescent="0.15">
      <c r="A19" s="5">
        <v>0.375</v>
      </c>
      <c r="B19" s="6">
        <f t="shared" si="0"/>
        <v>9</v>
      </c>
      <c r="C19" s="7"/>
      <c r="D19" s="7"/>
      <c r="E19" s="7"/>
      <c r="F19" s="7"/>
      <c r="G19" s="7"/>
      <c r="H19" s="7"/>
      <c r="I19" s="7"/>
      <c r="J19" s="7"/>
      <c r="K19" s="7"/>
      <c r="L19" s="7"/>
      <c r="M19" s="7"/>
      <c r="N19" s="7"/>
      <c r="O19" s="7"/>
      <c r="P19" s="7"/>
      <c r="Q19" s="7"/>
      <c r="R19" s="7"/>
      <c r="S19" s="7"/>
      <c r="T19" s="7"/>
      <c r="U19" s="7"/>
      <c r="V19" s="7"/>
      <c r="W19" s="7"/>
      <c r="X19" s="7"/>
      <c r="Y19" s="7"/>
      <c r="Z19" s="7"/>
      <c r="AA19" s="7"/>
      <c r="AB19" s="7"/>
      <c r="AC19" s="7"/>
      <c r="AD19" s="7"/>
      <c r="AE19" s="7"/>
      <c r="AF19" s="7"/>
      <c r="AG19" s="7"/>
    </row>
    <row r="20" spans="1:33" ht="15.2" customHeight="1" x14ac:dyDescent="0.15">
      <c r="A20" s="5"/>
      <c r="B20" s="6"/>
      <c r="C20" s="7"/>
      <c r="D20" s="7"/>
      <c r="E20" s="7"/>
      <c r="F20" s="7"/>
      <c r="G20" s="7"/>
      <c r="H20" s="7"/>
      <c r="I20" s="7"/>
      <c r="J20" s="7"/>
      <c r="K20" s="7"/>
      <c r="L20" s="7"/>
      <c r="M20" s="7"/>
      <c r="N20" s="7"/>
      <c r="O20" s="7"/>
      <c r="P20" s="7"/>
      <c r="Q20" s="7"/>
      <c r="R20" s="7"/>
      <c r="S20" s="7"/>
      <c r="T20" s="7"/>
      <c r="U20" s="7"/>
      <c r="V20" s="7"/>
      <c r="W20" s="7"/>
      <c r="X20" s="7"/>
      <c r="Y20" s="7"/>
      <c r="Z20" s="7"/>
      <c r="AA20" s="7"/>
      <c r="AB20" s="7"/>
      <c r="AC20" s="7"/>
      <c r="AD20" s="7"/>
      <c r="AE20" s="7"/>
      <c r="AF20" s="7"/>
      <c r="AG20" s="7"/>
    </row>
    <row r="21" spans="1:33" ht="15.2" customHeight="1" x14ac:dyDescent="0.15">
      <c r="A21" s="5"/>
      <c r="B21" s="6"/>
      <c r="C21" s="7"/>
      <c r="D21" s="7"/>
      <c r="E21" s="7"/>
      <c r="F21" s="7"/>
      <c r="G21" s="7"/>
      <c r="H21" s="7"/>
      <c r="I21" s="7"/>
      <c r="J21" s="7"/>
      <c r="K21" s="7"/>
      <c r="L21" s="7"/>
      <c r="M21" s="7"/>
      <c r="N21" s="7"/>
      <c r="O21" s="7"/>
      <c r="P21" s="7"/>
      <c r="Q21" s="7"/>
      <c r="R21" s="7"/>
      <c r="S21" s="7"/>
      <c r="T21" s="7"/>
      <c r="U21" s="7"/>
      <c r="V21" s="7"/>
      <c r="W21" s="7"/>
      <c r="X21" s="7"/>
      <c r="Y21" s="7"/>
      <c r="Z21" s="7"/>
      <c r="AA21" s="7"/>
      <c r="AB21" s="7"/>
      <c r="AC21" s="7"/>
      <c r="AD21" s="7"/>
      <c r="AE21" s="7"/>
      <c r="AF21" s="7"/>
      <c r="AG21" s="7"/>
    </row>
    <row r="22" spans="1:33" ht="15.2" customHeight="1" x14ac:dyDescent="0.15">
      <c r="A22" s="5"/>
      <c r="B22" s="6"/>
      <c r="C22" s="7"/>
      <c r="D22" s="7"/>
      <c r="E22" s="7"/>
      <c r="F22" s="7"/>
      <c r="G22" s="7"/>
      <c r="H22" s="7"/>
      <c r="I22" s="7"/>
      <c r="J22" s="7"/>
      <c r="K22" s="7"/>
      <c r="L22" s="7"/>
      <c r="M22" s="7"/>
      <c r="N22" s="7"/>
      <c r="O22" s="7"/>
      <c r="P22" s="7"/>
      <c r="Q22" s="7"/>
      <c r="R22" s="7"/>
      <c r="S22" s="7"/>
      <c r="T22" s="7"/>
      <c r="U22" s="7"/>
      <c r="V22" s="7"/>
      <c r="W22" s="7"/>
      <c r="X22" s="7"/>
      <c r="Y22" s="7"/>
      <c r="Z22" s="7"/>
      <c r="AA22" s="7"/>
      <c r="AB22" s="7"/>
      <c r="AC22" s="7"/>
      <c r="AD22" s="7"/>
      <c r="AE22" s="7"/>
      <c r="AF22" s="7"/>
      <c r="AG22" s="7"/>
    </row>
    <row r="23" spans="1:33" ht="15.2" hidden="1" customHeight="1" x14ac:dyDescent="0.15">
      <c r="A23" s="5"/>
      <c r="B23" s="6"/>
      <c r="C23" s="7"/>
      <c r="D23" s="7"/>
      <c r="E23" s="7"/>
      <c r="F23" s="7"/>
      <c r="G23" s="7"/>
      <c r="H23" s="7"/>
      <c r="I23" s="7"/>
      <c r="J23" s="7"/>
      <c r="K23" s="7"/>
      <c r="L23" s="7"/>
      <c r="M23" s="7"/>
      <c r="N23" s="7"/>
      <c r="O23" s="7"/>
      <c r="P23" s="7"/>
      <c r="Q23" s="7"/>
      <c r="R23" s="7"/>
      <c r="S23" s="7"/>
      <c r="T23" s="7"/>
      <c r="U23" s="7"/>
      <c r="V23" s="7"/>
      <c r="W23" s="7"/>
      <c r="X23" s="7"/>
      <c r="Y23" s="7"/>
      <c r="Z23" s="7"/>
      <c r="AA23" s="7"/>
      <c r="AB23" s="7"/>
      <c r="AC23" s="7"/>
      <c r="AD23" s="7"/>
      <c r="AE23" s="7"/>
      <c r="AF23" s="7"/>
      <c r="AG23" s="7"/>
    </row>
    <row r="24" spans="1:33" ht="15.2" hidden="1" customHeight="1" x14ac:dyDescent="0.15">
      <c r="A24" s="5"/>
      <c r="B24" s="6"/>
      <c r="C24" s="7"/>
      <c r="D24" s="7"/>
      <c r="E24" s="7"/>
      <c r="F24" s="7"/>
      <c r="G24" s="7"/>
      <c r="H24" s="7"/>
      <c r="I24" s="7"/>
      <c r="J24" s="7"/>
      <c r="K24" s="7"/>
      <c r="L24" s="7"/>
      <c r="M24" s="7"/>
      <c r="N24" s="7"/>
      <c r="O24" s="7"/>
      <c r="P24" s="7"/>
      <c r="Q24" s="7"/>
      <c r="R24" s="7"/>
      <c r="S24" s="7"/>
      <c r="T24" s="7"/>
      <c r="U24" s="7"/>
      <c r="V24" s="7"/>
      <c r="W24" s="7"/>
      <c r="X24" s="7"/>
      <c r="Y24" s="7"/>
      <c r="Z24" s="7"/>
      <c r="AA24" s="7"/>
      <c r="AB24" s="7"/>
      <c r="AC24" s="7"/>
      <c r="AD24" s="7"/>
      <c r="AE24" s="7"/>
      <c r="AF24" s="7"/>
      <c r="AG24" s="7"/>
    </row>
    <row r="25" spans="1:33" ht="15.2" hidden="1" customHeight="1" x14ac:dyDescent="0.15">
      <c r="A25" s="5"/>
      <c r="B25" s="6"/>
      <c r="C25" s="7"/>
      <c r="D25" s="7"/>
      <c r="E25" s="7"/>
      <c r="F25" s="7"/>
      <c r="G25" s="7"/>
      <c r="H25" s="7"/>
      <c r="I25" s="7"/>
      <c r="J25" s="7"/>
      <c r="K25" s="7"/>
      <c r="L25" s="7"/>
      <c r="M25" s="7"/>
      <c r="N25" s="7"/>
      <c r="O25" s="7"/>
      <c r="P25" s="7"/>
      <c r="Q25" s="7"/>
      <c r="R25" s="7"/>
      <c r="S25" s="7"/>
      <c r="T25" s="7"/>
      <c r="U25" s="7"/>
      <c r="V25" s="7"/>
      <c r="W25" s="7"/>
      <c r="X25" s="7"/>
      <c r="Y25" s="7"/>
      <c r="Z25" s="7"/>
      <c r="AA25" s="7"/>
      <c r="AB25" s="7"/>
      <c r="AC25" s="7"/>
      <c r="AD25" s="7"/>
      <c r="AE25" s="7"/>
      <c r="AF25" s="7"/>
      <c r="AG25" s="7"/>
    </row>
    <row r="26" spans="1:33" ht="15.2" customHeight="1" x14ac:dyDescent="0.15">
      <c r="A26" s="18" t="s">
        <v>4</v>
      </c>
      <c r="B26" s="19"/>
      <c r="C26" s="8">
        <f t="array" ref="C26">SUM($B$6:$B$25*C6:C25)</f>
        <v>114</v>
      </c>
      <c r="D26" s="8">
        <f t="array" ref="D26">SUM($B$6:$B$25*D6:D25)</f>
        <v>245</v>
      </c>
      <c r="E26" s="8">
        <f t="array" ref="E26">SUM($B$6:$B$25*E6:E25)</f>
        <v>0</v>
      </c>
      <c r="F26" s="8">
        <f t="array" ref="F26">SUM($B$6:$B$25*F6:F25)</f>
        <v>0</v>
      </c>
      <c r="G26" s="8">
        <f t="array" ref="G26">SUM($B$6:$B$25*G6:G25)</f>
        <v>245</v>
      </c>
      <c r="H26" s="8">
        <f t="array" ref="H26">SUM($B$6:$B$25*H6:H25)</f>
        <v>245</v>
      </c>
      <c r="I26" s="8">
        <f t="array" ref="I26">SUM($B$6:$B$25*I6:I25)</f>
        <v>245</v>
      </c>
      <c r="J26" s="8">
        <f t="array" ref="J26">SUM($B$6:$B$25*J6:J25)</f>
        <v>245</v>
      </c>
      <c r="K26" s="8">
        <f t="array" ref="K26">SUM($B$6:$B$25*K6:K25)</f>
        <v>245</v>
      </c>
      <c r="L26" s="8">
        <f t="array" ref="L26">SUM($B$6:$B$25*L6:L25)</f>
        <v>0</v>
      </c>
      <c r="M26" s="8">
        <f t="array" ref="M26">SUM($B$6:$B$25*M6:M25)</f>
        <v>0</v>
      </c>
      <c r="N26" s="8">
        <f t="array" ref="N26">SUM($B$6:$B$25*N6:N25)</f>
        <v>245</v>
      </c>
      <c r="O26" s="8">
        <f t="array" ref="O26">SUM($B$6:$B$25*O6:O25)</f>
        <v>245</v>
      </c>
      <c r="P26" s="8">
        <f t="array" ref="P26">SUM($B$6:$B$25*P6:P25)</f>
        <v>245</v>
      </c>
      <c r="Q26" s="8">
        <f t="array" ref="Q26">SUM($B$6:$B$25*Q6:Q25)</f>
        <v>245</v>
      </c>
      <c r="R26" s="8">
        <f t="array" ref="R26">SUM($B$6:$B$25*R6:R25)</f>
        <v>245</v>
      </c>
      <c r="S26" s="8">
        <f t="array" ref="S26">SUM($B$6:$B$25*S6:S25)</f>
        <v>0</v>
      </c>
      <c r="T26" s="8">
        <f t="array" ref="T26">SUM($B$6:$B$25*T6:T25)</f>
        <v>0</v>
      </c>
      <c r="U26" s="8">
        <f t="array" ref="U26">SUM($B$6:$B$25*U6:U25)</f>
        <v>245</v>
      </c>
      <c r="V26" s="8">
        <f t="array" ref="V26">SUM($B$6:$B$25*V6:V25)</f>
        <v>245</v>
      </c>
      <c r="W26" s="8">
        <f t="array" ref="W26">SUM($B$6:$B$25*W6:W25)</f>
        <v>245</v>
      </c>
      <c r="X26" s="8">
        <f t="array" ref="X26">SUM($B$6:$B$25*X6:X25)</f>
        <v>245</v>
      </c>
      <c r="Y26" s="8">
        <f t="array" ref="Y26">SUM($B$6:$B$25*Y6:Y25)</f>
        <v>245</v>
      </c>
      <c r="Z26" s="8">
        <f t="array" ref="Z26">SUM($B$6:$B$25*Z6:Z25)</f>
        <v>0</v>
      </c>
      <c r="AA26" s="8">
        <f t="array" ref="AA26">SUM($B$6:$B$25*AA6:AA25)</f>
        <v>0</v>
      </c>
      <c r="AB26" s="8">
        <f t="array" ref="AB26">SUM($B$6:$B$25*AB6:AB25)</f>
        <v>245</v>
      </c>
      <c r="AC26" s="8">
        <f t="array" ref="AC26">SUM($B$6:$B$25*AC6:AC25)</f>
        <v>245</v>
      </c>
      <c r="AD26" s="8">
        <f t="array" ref="AD26">SUM($B$6:$B$25*AD6:AD25)</f>
        <v>245</v>
      </c>
      <c r="AE26" s="8">
        <f t="array" ref="AE26">SUM($B$6:$B$25*AE6:AE25)</f>
        <v>245</v>
      </c>
      <c r="AF26" s="8">
        <f t="array" ref="AF26">SUM($B$6:$B$25*AF6:AF25)</f>
        <v>245</v>
      </c>
      <c r="AG26" s="8">
        <f t="array" ref="AG26">SUM($B$6:$B$25*AG6:AG25)</f>
        <v>0</v>
      </c>
    </row>
    <row r="27" spans="1:33" ht="15.2" customHeight="1" x14ac:dyDescent="0.15">
      <c r="A27" s="18" t="s">
        <v>5</v>
      </c>
      <c r="B27" s="19"/>
      <c r="C27" s="9">
        <f t="shared" ref="C27:AG27" si="1">SUM(C6:C25)</f>
        <v>15</v>
      </c>
      <c r="D27" s="9">
        <f t="shared" si="1"/>
        <v>35</v>
      </c>
      <c r="E27" s="9">
        <f t="shared" si="1"/>
        <v>0</v>
      </c>
      <c r="F27" s="9">
        <f t="shared" si="1"/>
        <v>0</v>
      </c>
      <c r="G27" s="9">
        <f t="shared" si="1"/>
        <v>35</v>
      </c>
      <c r="H27" s="9">
        <f t="shared" si="1"/>
        <v>35</v>
      </c>
      <c r="I27" s="9">
        <f t="shared" si="1"/>
        <v>35</v>
      </c>
      <c r="J27" s="9">
        <f t="shared" si="1"/>
        <v>35</v>
      </c>
      <c r="K27" s="9">
        <f t="shared" si="1"/>
        <v>35</v>
      </c>
      <c r="L27" s="9">
        <f t="shared" si="1"/>
        <v>0</v>
      </c>
      <c r="M27" s="9">
        <f t="shared" si="1"/>
        <v>0</v>
      </c>
      <c r="N27" s="9">
        <f t="shared" si="1"/>
        <v>35</v>
      </c>
      <c r="O27" s="9">
        <f t="shared" si="1"/>
        <v>35</v>
      </c>
      <c r="P27" s="9">
        <f t="shared" si="1"/>
        <v>35</v>
      </c>
      <c r="Q27" s="9">
        <f t="shared" si="1"/>
        <v>35</v>
      </c>
      <c r="R27" s="9">
        <f t="shared" si="1"/>
        <v>35</v>
      </c>
      <c r="S27" s="9">
        <f t="shared" si="1"/>
        <v>0</v>
      </c>
      <c r="T27" s="9">
        <f t="shared" si="1"/>
        <v>0</v>
      </c>
      <c r="U27" s="9">
        <f t="shared" si="1"/>
        <v>35</v>
      </c>
      <c r="V27" s="9">
        <f t="shared" si="1"/>
        <v>35</v>
      </c>
      <c r="W27" s="9">
        <f t="shared" si="1"/>
        <v>35</v>
      </c>
      <c r="X27" s="9">
        <f t="shared" si="1"/>
        <v>35</v>
      </c>
      <c r="Y27" s="9">
        <f t="shared" si="1"/>
        <v>35</v>
      </c>
      <c r="Z27" s="9">
        <f t="shared" si="1"/>
        <v>0</v>
      </c>
      <c r="AA27" s="9">
        <f t="shared" si="1"/>
        <v>0</v>
      </c>
      <c r="AB27" s="9">
        <f t="shared" si="1"/>
        <v>35</v>
      </c>
      <c r="AC27" s="9">
        <f t="shared" si="1"/>
        <v>35</v>
      </c>
      <c r="AD27" s="9">
        <f t="shared" si="1"/>
        <v>35</v>
      </c>
      <c r="AE27" s="9">
        <f t="shared" si="1"/>
        <v>35</v>
      </c>
      <c r="AF27" s="9">
        <f t="shared" si="1"/>
        <v>35</v>
      </c>
      <c r="AG27" s="9">
        <f t="shared" si="1"/>
        <v>0</v>
      </c>
    </row>
    <row r="28" spans="1:33" ht="15.2" customHeight="1" x14ac:dyDescent="0.15">
      <c r="A28" s="18" t="s">
        <v>6</v>
      </c>
      <c r="B28" s="19"/>
      <c r="C28" s="8">
        <f>ROUNDUP(C26/C27,1)</f>
        <v>7.6</v>
      </c>
      <c r="D28" s="8">
        <f t="shared" ref="D28:AG28" si="2">ROUNDUP(D26/D27,1)</f>
        <v>7</v>
      </c>
      <c r="E28" s="8" t="e">
        <f t="shared" si="2"/>
        <v>#DIV/0!</v>
      </c>
      <c r="F28" s="8" t="e">
        <f t="shared" si="2"/>
        <v>#DIV/0!</v>
      </c>
      <c r="G28" s="8">
        <f t="shared" si="2"/>
        <v>7</v>
      </c>
      <c r="H28" s="8">
        <f t="shared" si="2"/>
        <v>7</v>
      </c>
      <c r="I28" s="8">
        <f t="shared" si="2"/>
        <v>7</v>
      </c>
      <c r="J28" s="8">
        <f t="shared" si="2"/>
        <v>7</v>
      </c>
      <c r="K28" s="8">
        <f t="shared" si="2"/>
        <v>7</v>
      </c>
      <c r="L28" s="8" t="e">
        <f t="shared" si="2"/>
        <v>#DIV/0!</v>
      </c>
      <c r="M28" s="8" t="e">
        <f t="shared" si="2"/>
        <v>#DIV/0!</v>
      </c>
      <c r="N28" s="8">
        <f t="shared" si="2"/>
        <v>7</v>
      </c>
      <c r="O28" s="8">
        <f t="shared" si="2"/>
        <v>7</v>
      </c>
      <c r="P28" s="8">
        <f t="shared" si="2"/>
        <v>7</v>
      </c>
      <c r="Q28" s="8">
        <f t="shared" si="2"/>
        <v>7</v>
      </c>
      <c r="R28" s="8">
        <f t="shared" si="2"/>
        <v>7</v>
      </c>
      <c r="S28" s="8" t="e">
        <f t="shared" si="2"/>
        <v>#DIV/0!</v>
      </c>
      <c r="T28" s="8" t="e">
        <f t="shared" si="2"/>
        <v>#DIV/0!</v>
      </c>
      <c r="U28" s="8">
        <f t="shared" si="2"/>
        <v>7</v>
      </c>
      <c r="V28" s="8">
        <f t="shared" si="2"/>
        <v>7</v>
      </c>
      <c r="W28" s="8">
        <f t="shared" si="2"/>
        <v>7</v>
      </c>
      <c r="X28" s="8">
        <f t="shared" si="2"/>
        <v>7</v>
      </c>
      <c r="Y28" s="8">
        <f t="shared" si="2"/>
        <v>7</v>
      </c>
      <c r="Z28" s="8" t="e">
        <f t="shared" si="2"/>
        <v>#DIV/0!</v>
      </c>
      <c r="AA28" s="8" t="e">
        <f t="shared" si="2"/>
        <v>#DIV/0!</v>
      </c>
      <c r="AB28" s="8">
        <f t="shared" si="2"/>
        <v>7</v>
      </c>
      <c r="AC28" s="8">
        <f t="shared" si="2"/>
        <v>7</v>
      </c>
      <c r="AD28" s="8">
        <f t="shared" si="2"/>
        <v>7</v>
      </c>
      <c r="AE28" s="8">
        <f t="shared" si="2"/>
        <v>7</v>
      </c>
      <c r="AF28" s="8">
        <f t="shared" si="2"/>
        <v>7</v>
      </c>
      <c r="AG28" s="8" t="e">
        <f t="shared" si="2"/>
        <v>#DIV/0!</v>
      </c>
    </row>
    <row r="29" spans="1:33" ht="15.2" customHeight="1" x14ac:dyDescent="0.15">
      <c r="A29" s="18" t="s">
        <v>7</v>
      </c>
      <c r="B29" s="19"/>
      <c r="C29" s="8" t="str">
        <f>IF(C27&lt;=15,"-",ROUNDUP(((C27-15)/5+1)*C28,1))</f>
        <v>-</v>
      </c>
      <c r="D29" s="8">
        <f t="shared" ref="D29:AG29" si="3">IF(D27&lt;=15,"-",ROUNDUP(((D27-15)/5+1)*D28,1))</f>
        <v>35</v>
      </c>
      <c r="E29" s="8" t="str">
        <f t="shared" si="3"/>
        <v>-</v>
      </c>
      <c r="F29" s="8" t="str">
        <f t="shared" si="3"/>
        <v>-</v>
      </c>
      <c r="G29" s="8">
        <f t="shared" si="3"/>
        <v>35</v>
      </c>
      <c r="H29" s="8">
        <f t="shared" si="3"/>
        <v>35</v>
      </c>
      <c r="I29" s="8">
        <f t="shared" si="3"/>
        <v>35</v>
      </c>
      <c r="J29" s="8">
        <f t="shared" si="3"/>
        <v>35</v>
      </c>
      <c r="K29" s="8">
        <f t="shared" si="3"/>
        <v>35</v>
      </c>
      <c r="L29" s="8" t="str">
        <f t="shared" si="3"/>
        <v>-</v>
      </c>
      <c r="M29" s="8" t="str">
        <f t="shared" si="3"/>
        <v>-</v>
      </c>
      <c r="N29" s="8">
        <f t="shared" si="3"/>
        <v>35</v>
      </c>
      <c r="O29" s="8">
        <f t="shared" si="3"/>
        <v>35</v>
      </c>
      <c r="P29" s="8">
        <f t="shared" si="3"/>
        <v>35</v>
      </c>
      <c r="Q29" s="8">
        <f t="shared" si="3"/>
        <v>35</v>
      </c>
      <c r="R29" s="8">
        <f t="shared" si="3"/>
        <v>35</v>
      </c>
      <c r="S29" s="8" t="str">
        <f t="shared" si="3"/>
        <v>-</v>
      </c>
      <c r="T29" s="8" t="str">
        <f t="shared" si="3"/>
        <v>-</v>
      </c>
      <c r="U29" s="8">
        <f t="shared" si="3"/>
        <v>35</v>
      </c>
      <c r="V29" s="8">
        <f t="shared" si="3"/>
        <v>35</v>
      </c>
      <c r="W29" s="8">
        <f t="shared" si="3"/>
        <v>35</v>
      </c>
      <c r="X29" s="8">
        <f t="shared" si="3"/>
        <v>35</v>
      </c>
      <c r="Y29" s="8">
        <f t="shared" si="3"/>
        <v>35</v>
      </c>
      <c r="Z29" s="8" t="str">
        <f t="shared" si="3"/>
        <v>-</v>
      </c>
      <c r="AA29" s="8" t="str">
        <f t="shared" si="3"/>
        <v>-</v>
      </c>
      <c r="AB29" s="8">
        <f t="shared" si="3"/>
        <v>35</v>
      </c>
      <c r="AC29" s="8">
        <f t="shared" si="3"/>
        <v>35</v>
      </c>
      <c r="AD29" s="8">
        <f t="shared" si="3"/>
        <v>35</v>
      </c>
      <c r="AE29" s="8">
        <f t="shared" si="3"/>
        <v>35</v>
      </c>
      <c r="AF29" s="8">
        <f t="shared" si="3"/>
        <v>35</v>
      </c>
      <c r="AG29" s="8" t="str">
        <f t="shared" si="3"/>
        <v>-</v>
      </c>
    </row>
    <row r="30" spans="1:33" ht="13.5" customHeight="1" x14ac:dyDescent="0.15">
      <c r="A30" s="10" t="s">
        <v>8</v>
      </c>
      <c r="B30" s="11"/>
      <c r="C30" s="12"/>
      <c r="D30" s="12"/>
      <c r="E30" s="12"/>
      <c r="F30" s="12"/>
      <c r="G30" s="12"/>
      <c r="H30" s="12"/>
      <c r="I30" s="12"/>
      <c r="J30" s="12"/>
      <c r="K30" s="12"/>
      <c r="L30" s="12"/>
      <c r="M30" s="12"/>
      <c r="N30" s="12"/>
      <c r="O30" s="12"/>
      <c r="P30" s="12"/>
      <c r="Q30" s="12"/>
      <c r="R30" s="12"/>
      <c r="S30" s="12"/>
      <c r="T30" s="12"/>
      <c r="U30" s="12"/>
      <c r="V30" s="12"/>
      <c r="W30" s="12"/>
      <c r="X30" s="12"/>
      <c r="Y30" s="12"/>
      <c r="Z30" s="12"/>
      <c r="AA30" s="12"/>
      <c r="AB30" s="12"/>
      <c r="AC30" s="12"/>
      <c r="AD30" s="12"/>
      <c r="AE30" s="12"/>
      <c r="AF30" s="12"/>
      <c r="AG30" s="17"/>
    </row>
    <row r="31" spans="1:33" ht="13.5" customHeight="1" x14ac:dyDescent="0.15">
      <c r="A31" s="13" t="s">
        <v>9</v>
      </c>
      <c r="B31" s="14"/>
      <c r="C31" s="15"/>
    </row>
    <row r="32" spans="1:33" ht="13.5" customHeight="1" x14ac:dyDescent="0.15">
      <c r="A32" s="13" t="s">
        <v>10</v>
      </c>
      <c r="B32" s="14"/>
      <c r="C32" s="15"/>
    </row>
    <row r="33" spans="1:3" ht="13.5" customHeight="1" x14ac:dyDescent="0.15">
      <c r="A33" s="13" t="s">
        <v>11</v>
      </c>
      <c r="B33" s="14"/>
      <c r="C33" s="15"/>
    </row>
  </sheetData>
  <mergeCells count="7">
    <mergeCell ref="M2:N2"/>
    <mergeCell ref="A28:B28"/>
    <mergeCell ref="A29:B29"/>
    <mergeCell ref="A4:B4"/>
    <mergeCell ref="C4:AG4"/>
    <mergeCell ref="A26:B26"/>
    <mergeCell ref="A27:B27"/>
  </mergeCells>
  <phoneticPr fontId="4"/>
  <dataValidations count="2">
    <dataValidation type="whole" imeMode="halfAlpha" allowBlank="1" showInputMessage="1" showErrorMessage="1" errorTitle="整数のみ" sqref="C6:AG25">
      <formula1>0</formula1>
      <formula2>1000</formula2>
    </dataValidation>
    <dataValidation type="time" allowBlank="1" showInputMessage="1" showErrorMessage="1" sqref="A6:A25">
      <formula1>0.0840277777777778</formula1>
      <formula2>0.375</formula2>
    </dataValidation>
  </dataValidations>
  <pageMargins left="0.75" right="0.75" top="1" bottom="0.52" header="0.51200000000000001" footer="0.51200000000000001"/>
  <pageSetup paperSize="9"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様式</vt:lpstr>
      <vt:lpstr>記載例</vt:lpstr>
      <vt:lpstr>記載例!Print_Area</vt:lpstr>
    </vt:vector>
  </TitlesOfParts>
  <Company>広島県</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広島県</dc:creator>
  <cp:lastModifiedBy>広島県</cp:lastModifiedBy>
  <cp:lastPrinted>2022-07-25T04:34:39Z</cp:lastPrinted>
  <dcterms:created xsi:type="dcterms:W3CDTF">2012-07-20T05:22:44Z</dcterms:created>
  <dcterms:modified xsi:type="dcterms:W3CDTF">2023-10-30T02:39:54Z</dcterms:modified>
</cp:coreProperties>
</file>