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5395\Desktop\240219 確定版（最終）\00修正について\R1 13201201 庄原赤十字病院\"/>
    </mc:Choice>
  </mc:AlternateContent>
  <xr:revisionPtr revIDLastSave="0" documentId="13_ncr:1_{EC1C67E2-8D0A-4A52-9F90-10A31065203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令和１（2019）年" sheetId="7" r:id="rId1"/>
    <sheet name="令和７（2025）年" sheetId="8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'令和１（2019）年'!$A$1:$J$33</definedName>
    <definedName name="_xlnm.Print_Area" localSheetId="1">'令和７（2025）年'!$A$1:$K$33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7" l="1"/>
  <c r="J23" i="8" l="1"/>
  <c r="I23" i="8"/>
  <c r="H23" i="8"/>
  <c r="G23" i="8"/>
  <c r="F23" i="8"/>
  <c r="E23" i="8"/>
  <c r="D32" i="8"/>
  <c r="D31" i="8"/>
  <c r="D30" i="8"/>
  <c r="D29" i="8"/>
  <c r="D28" i="8"/>
  <c r="D27" i="8"/>
  <c r="D26" i="8"/>
  <c r="D25" i="8"/>
  <c r="J9" i="8"/>
  <c r="J7" i="8" s="1"/>
  <c r="I9" i="8"/>
  <c r="I7" i="8" s="1"/>
  <c r="H9" i="8"/>
  <c r="H7" i="8" s="1"/>
  <c r="G9" i="8"/>
  <c r="F9" i="8"/>
  <c r="E9" i="8"/>
  <c r="D20" i="8"/>
  <c r="D19" i="8"/>
  <c r="D18" i="8"/>
  <c r="D17" i="8"/>
  <c r="D16" i="8"/>
  <c r="D15" i="8"/>
  <c r="D14" i="8"/>
  <c r="D13" i="8"/>
  <c r="D12" i="8"/>
  <c r="D11" i="8"/>
  <c r="I23" i="7"/>
  <c r="H23" i="7"/>
  <c r="G23" i="7"/>
  <c r="F23" i="7"/>
  <c r="E23" i="7"/>
  <c r="D32" i="7"/>
  <c r="D31" i="7"/>
  <c r="D30" i="7"/>
  <c r="D29" i="7"/>
  <c r="D28" i="7"/>
  <c r="D27" i="7"/>
  <c r="D26" i="7"/>
  <c r="D25" i="7"/>
  <c r="D23" i="7" s="1"/>
  <c r="D20" i="7"/>
  <c r="D19" i="7"/>
  <c r="D18" i="7"/>
  <c r="D16" i="7"/>
  <c r="D15" i="7"/>
  <c r="D14" i="7"/>
  <c r="D13" i="7"/>
  <c r="D12" i="7"/>
  <c r="D11" i="7"/>
  <c r="I9" i="7"/>
  <c r="I7" i="7" s="1"/>
  <c r="H9" i="7"/>
  <c r="H7" i="7" s="1"/>
  <c r="G9" i="7"/>
  <c r="G7" i="7" s="1"/>
  <c r="F9" i="7"/>
  <c r="F7" i="7" s="1"/>
  <c r="E9" i="7"/>
  <c r="E7" i="7" s="1"/>
  <c r="D23" i="8" l="1"/>
  <c r="F7" i="8"/>
  <c r="G7" i="8"/>
  <c r="E7" i="8"/>
  <c r="D9" i="8"/>
  <c r="D9" i="7"/>
  <c r="D7" i="7" s="1"/>
  <c r="D7" i="8" l="1"/>
</calcChain>
</file>

<file path=xl/sharedStrings.xml><?xml version="1.0" encoding="utf-8"?>
<sst xmlns="http://schemas.openxmlformats.org/spreadsheetml/2006/main" count="99" uniqueCount="38">
  <si>
    <t>三次病院</t>
  </si>
  <si>
    <t>三次市</t>
  </si>
  <si>
    <t>医療法人微風会ビハーラ花の里病院</t>
  </si>
  <si>
    <t>市立三次中央病院</t>
  </si>
  <si>
    <t>医療法人ながえ会庄原同仁病院</t>
  </si>
  <si>
    <t>庄原市</t>
  </si>
  <si>
    <t>総合病院庄原赤十字病院</t>
  </si>
  <si>
    <t>医療法人社団増原会東城病院</t>
  </si>
  <si>
    <t>子鹿医療療育センター</t>
  </si>
  <si>
    <t>三次地区医療センター</t>
  </si>
  <si>
    <t>備北ななつか病院</t>
  </si>
  <si>
    <t>庄原市立西城市民病院</t>
  </si>
  <si>
    <t>備北眼科</t>
  </si>
  <si>
    <t>庄原眼科</t>
  </si>
  <si>
    <t>大倉医院</t>
  </si>
  <si>
    <t>内科・外科　鳴戸医院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</si>
  <si>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</si>
  <si>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</si>
  <si>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</si>
  <si>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</si>
  <si>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</si>
  <si>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</si>
  <si>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</si>
  <si>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</si>
  <si>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</si>
  <si>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</si>
  <si>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</si>
  <si>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</si>
  <si>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</si>
  <si>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</si>
  <si>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令和１（2019）年７月１日時点の医療機能別の病床数（許可病床数）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</si>
  <si>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医療法人社団　岡崎医院　</t>
  </si>
  <si>
    <t>たかば内科医院</t>
    <phoneticPr fontId="3"/>
  </si>
  <si>
    <t>小川眼科</t>
    <phoneticPr fontId="3"/>
  </si>
  <si>
    <t>細川医院</t>
    <phoneticPr fontId="3"/>
  </si>
  <si>
    <t>たかば内科医院</t>
  </si>
  <si>
    <t>小川眼科</t>
  </si>
  <si>
    <t>細川医院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</si>
</sst>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38" fontId="10" fillId="0" borderId="0" xfId="4" applyFont="1" applyFill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8"/>
  <sheetViews>
    <sheetView tabSelected="1" view="pageBreakPreview" zoomScale="90" zoomScaleNormal="85" zoomScaleSheetLayoutView="90" workbookViewId="0">
      <selection activeCell="B2" sqref="B2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0" ht="28" customHeight="1" x14ac:dyDescent="0.55000000000000004"/>
    <row r="2" spans="2:10" s="17" customFormat="1" ht="28" customHeight="1" x14ac:dyDescent="0.55000000000000004">
      <c r="B2" s="3"/>
      <c r="C2" s="3" t="s">
        <v>26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29" t="s">
        <v>29</v>
      </c>
      <c r="C4" s="30" t="s">
        <v>23</v>
      </c>
      <c r="D4" s="33" t="s">
        <v>30</v>
      </c>
      <c r="E4" s="34"/>
      <c r="F4" s="34"/>
      <c r="G4" s="34"/>
      <c r="H4" s="34"/>
      <c r="I4" s="34"/>
      <c r="J4" s="34"/>
    </row>
    <row r="5" spans="2:10" s="4" customFormat="1" ht="17.149999999999999" customHeight="1" x14ac:dyDescent="0.55000000000000004">
      <c r="B5" s="29"/>
      <c r="C5" s="31"/>
      <c r="D5" s="27" t="s">
        <v>24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29"/>
      <c r="C6" s="32"/>
      <c r="D6" s="28"/>
      <c r="E6" s="9" t="s">
        <v>19</v>
      </c>
      <c r="F6" s="10" t="s">
        <v>20</v>
      </c>
      <c r="G6" s="10" t="s">
        <v>21</v>
      </c>
      <c r="H6" s="10" t="s">
        <v>22</v>
      </c>
      <c r="I6" s="10" t="s">
        <v>16</v>
      </c>
      <c r="J6" s="11"/>
    </row>
    <row r="7" spans="2:10" s="12" customFormat="1" ht="22.5" customHeight="1" x14ac:dyDescent="0.55000000000000004">
      <c r="B7" s="25"/>
      <c r="C7" s="16" t="s">
        <v>27</v>
      </c>
      <c r="D7" s="13">
        <f>SUM(D9,D23)</f>
        <v>1555</v>
      </c>
      <c r="E7" s="14">
        <f t="shared" ref="E7:I7" si="0">SUM(E9,E23)</f>
        <v>34</v>
      </c>
      <c r="F7" s="14">
        <f t="shared" si="0"/>
        <v>602</v>
      </c>
      <c r="G7" s="14">
        <f t="shared" si="0"/>
        <v>177</v>
      </c>
      <c r="H7" s="14">
        <f t="shared" si="0"/>
        <v>723</v>
      </c>
      <c r="I7" s="14">
        <f t="shared" si="0"/>
        <v>19</v>
      </c>
      <c r="J7" s="14"/>
    </row>
    <row r="8" spans="2:10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5"/>
      <c r="C9" s="16" t="s">
        <v>18</v>
      </c>
      <c r="D9" s="13">
        <f>SUM(D11:D20)</f>
        <v>1447</v>
      </c>
      <c r="E9" s="14">
        <f t="shared" ref="E9:I9" si="1">SUM(E11:E20)</f>
        <v>34</v>
      </c>
      <c r="F9" s="14">
        <f t="shared" si="1"/>
        <v>569</v>
      </c>
      <c r="G9" s="14">
        <f t="shared" si="1"/>
        <v>158</v>
      </c>
      <c r="H9" s="14">
        <f t="shared" si="1"/>
        <v>686</v>
      </c>
      <c r="I9" s="14">
        <f t="shared" si="1"/>
        <v>0</v>
      </c>
      <c r="J9" s="14"/>
    </row>
    <row r="10" spans="2:10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0" s="18" customFormat="1" ht="22.5" customHeight="1" x14ac:dyDescent="0.55000000000000004">
      <c r="B11" s="21" t="s">
        <v>1</v>
      </c>
      <c r="C11" s="19" t="s">
        <v>0</v>
      </c>
      <c r="D11" s="13">
        <f>SUM(E11:I11)</f>
        <v>48</v>
      </c>
      <c r="E11" s="14">
        <v>0</v>
      </c>
      <c r="F11" s="14">
        <v>0</v>
      </c>
      <c r="G11" s="14">
        <v>0</v>
      </c>
      <c r="H11" s="14">
        <v>48</v>
      </c>
      <c r="I11" s="14">
        <v>0</v>
      </c>
      <c r="J11" s="14"/>
    </row>
    <row r="12" spans="2:10" s="18" customFormat="1" ht="22.5" customHeight="1" x14ac:dyDescent="0.55000000000000004">
      <c r="B12" s="21" t="s">
        <v>1</v>
      </c>
      <c r="C12" s="19" t="s">
        <v>2</v>
      </c>
      <c r="D12" s="13">
        <f>SUM(E12:I12)</f>
        <v>290</v>
      </c>
      <c r="E12" s="14">
        <v>0</v>
      </c>
      <c r="F12" s="14">
        <v>0</v>
      </c>
      <c r="G12" s="14">
        <v>0</v>
      </c>
      <c r="H12" s="14">
        <v>290</v>
      </c>
      <c r="I12" s="14">
        <v>0</v>
      </c>
      <c r="J12" s="14"/>
    </row>
    <row r="13" spans="2:10" s="18" customFormat="1" ht="22.5" customHeight="1" x14ac:dyDescent="0.55000000000000004">
      <c r="B13" s="21" t="s">
        <v>1</v>
      </c>
      <c r="C13" s="19" t="s">
        <v>3</v>
      </c>
      <c r="D13" s="13">
        <f>SUM(E13:I13)</f>
        <v>350</v>
      </c>
      <c r="E13" s="14">
        <v>30</v>
      </c>
      <c r="F13" s="14">
        <v>267</v>
      </c>
      <c r="G13" s="14">
        <v>53</v>
      </c>
      <c r="H13" s="14">
        <v>0</v>
      </c>
      <c r="I13" s="14">
        <v>0</v>
      </c>
      <c r="J13" s="14"/>
    </row>
    <row r="14" spans="2:10" s="18" customFormat="1" ht="22.5" customHeight="1" x14ac:dyDescent="0.55000000000000004">
      <c r="B14" s="21" t="s">
        <v>1</v>
      </c>
      <c r="C14" s="19" t="s">
        <v>8</v>
      </c>
      <c r="D14" s="13">
        <f t="shared" ref="D14:D20" si="2">SUM(E14:I14)</f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/>
    </row>
    <row r="15" spans="2:10" s="18" customFormat="1" ht="22.5" customHeight="1" x14ac:dyDescent="0.55000000000000004">
      <c r="B15" s="21" t="s">
        <v>1</v>
      </c>
      <c r="C15" s="19" t="s">
        <v>9</v>
      </c>
      <c r="D15" s="13">
        <f t="shared" si="2"/>
        <v>150</v>
      </c>
      <c r="E15" s="14">
        <v>0</v>
      </c>
      <c r="F15" s="14">
        <v>50</v>
      </c>
      <c r="G15" s="14">
        <v>50</v>
      </c>
      <c r="H15" s="14">
        <v>50</v>
      </c>
      <c r="I15" s="14">
        <v>0</v>
      </c>
      <c r="J15" s="14"/>
    </row>
    <row r="16" spans="2:10" s="18" customFormat="1" ht="22.5" customHeight="1" x14ac:dyDescent="0.55000000000000004">
      <c r="B16" s="21" t="s">
        <v>5</v>
      </c>
      <c r="C16" s="19" t="s">
        <v>4</v>
      </c>
      <c r="D16" s="13">
        <f t="shared" si="2"/>
        <v>60</v>
      </c>
      <c r="E16" s="14">
        <v>0</v>
      </c>
      <c r="F16" s="14">
        <v>0</v>
      </c>
      <c r="G16" s="14">
        <v>0</v>
      </c>
      <c r="H16" s="14">
        <v>60</v>
      </c>
      <c r="I16" s="14">
        <v>0</v>
      </c>
      <c r="J16" s="14"/>
    </row>
    <row r="17" spans="2:10" s="18" customFormat="1" ht="22.5" customHeight="1" x14ac:dyDescent="0.55000000000000004">
      <c r="B17" s="21" t="s">
        <v>5</v>
      </c>
      <c r="C17" s="19" t="s">
        <v>6</v>
      </c>
      <c r="D17" s="13">
        <f t="shared" si="2"/>
        <v>298</v>
      </c>
      <c r="E17" s="14">
        <v>4</v>
      </c>
      <c r="F17" s="14">
        <v>198</v>
      </c>
      <c r="G17" s="14">
        <v>55</v>
      </c>
      <c r="H17" s="14">
        <v>41</v>
      </c>
      <c r="I17" s="14">
        <v>0</v>
      </c>
      <c r="J17" s="14"/>
    </row>
    <row r="18" spans="2:10" s="18" customFormat="1" ht="22.5" customHeight="1" x14ac:dyDescent="0.55000000000000004">
      <c r="B18" s="21" t="s">
        <v>5</v>
      </c>
      <c r="C18" s="19" t="s">
        <v>7</v>
      </c>
      <c r="D18" s="13">
        <f t="shared" si="2"/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/>
    </row>
    <row r="19" spans="2:10" s="18" customFormat="1" ht="22.5" customHeight="1" x14ac:dyDescent="0.55000000000000004">
      <c r="B19" s="21" t="s">
        <v>5</v>
      </c>
      <c r="C19" s="19" t="s">
        <v>10</v>
      </c>
      <c r="D19" s="13">
        <f t="shared" si="2"/>
        <v>113</v>
      </c>
      <c r="E19" s="14">
        <v>0</v>
      </c>
      <c r="F19" s="14">
        <v>0</v>
      </c>
      <c r="G19" s="14">
        <v>0</v>
      </c>
      <c r="H19" s="14">
        <v>113</v>
      </c>
      <c r="I19" s="14">
        <v>0</v>
      </c>
      <c r="J19" s="14"/>
    </row>
    <row r="20" spans="2:10" s="18" customFormat="1" ht="22.5" customHeight="1" x14ac:dyDescent="0.55000000000000004">
      <c r="B20" s="21" t="s">
        <v>5</v>
      </c>
      <c r="C20" s="19" t="s">
        <v>11</v>
      </c>
      <c r="D20" s="13">
        <f t="shared" si="2"/>
        <v>54</v>
      </c>
      <c r="E20" s="14">
        <v>0</v>
      </c>
      <c r="F20" s="14">
        <v>54</v>
      </c>
      <c r="G20" s="14">
        <v>0</v>
      </c>
      <c r="H20" s="14">
        <v>0</v>
      </c>
      <c r="I20" s="14">
        <v>0</v>
      </c>
      <c r="J20" s="14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14"/>
      <c r="J21" s="14"/>
    </row>
    <row r="22" spans="2:10" s="18" customFormat="1" ht="22.5" customHeight="1" x14ac:dyDescent="0.55000000000000004">
      <c r="B22" s="21"/>
      <c r="C22" s="19"/>
      <c r="D22" s="13"/>
      <c r="E22" s="14"/>
      <c r="F22" s="14"/>
      <c r="G22" s="14"/>
      <c r="H22" s="14"/>
      <c r="I22" s="14"/>
      <c r="J22" s="14"/>
    </row>
    <row r="23" spans="2:10" s="18" customFormat="1" ht="22.5" customHeight="1" x14ac:dyDescent="0.55000000000000004">
      <c r="B23" s="21"/>
      <c r="C23" s="20" t="s">
        <v>17</v>
      </c>
      <c r="D23" s="13">
        <f>SUM(D25:D32)</f>
        <v>108</v>
      </c>
      <c r="E23" s="14">
        <f>SUM(E25:E32)</f>
        <v>0</v>
      </c>
      <c r="F23" s="14">
        <f>SUM(F25:F32)</f>
        <v>33</v>
      </c>
      <c r="G23" s="14">
        <f t="shared" ref="G23:I23" si="3">SUM(G25:G32)</f>
        <v>19</v>
      </c>
      <c r="H23" s="14">
        <f t="shared" si="3"/>
        <v>37</v>
      </c>
      <c r="I23" s="14">
        <f t="shared" si="3"/>
        <v>19</v>
      </c>
      <c r="J23" s="14"/>
    </row>
    <row r="24" spans="2:10" s="18" customFormat="1" ht="22.5" customHeight="1" x14ac:dyDescent="0.55000000000000004">
      <c r="B24" s="21"/>
      <c r="C24" s="19"/>
      <c r="D24" s="13"/>
      <c r="E24" s="14"/>
      <c r="F24" s="14"/>
      <c r="G24" s="14"/>
      <c r="H24" s="14"/>
      <c r="I24" s="14"/>
      <c r="J24" s="14"/>
    </row>
    <row r="25" spans="2:10" s="18" customFormat="1" ht="22.5" customHeight="1" x14ac:dyDescent="0.55000000000000004">
      <c r="B25" s="21" t="s">
        <v>1</v>
      </c>
      <c r="C25" s="19" t="s">
        <v>12</v>
      </c>
      <c r="D25" s="13">
        <f t="shared" ref="D25:D32" si="4">SUM(E25:I25)</f>
        <v>4</v>
      </c>
      <c r="E25" s="14">
        <v>0</v>
      </c>
      <c r="F25" s="14">
        <v>4</v>
      </c>
      <c r="G25" s="14">
        <v>0</v>
      </c>
      <c r="H25" s="14">
        <v>0</v>
      </c>
      <c r="I25" s="14">
        <v>0</v>
      </c>
      <c r="J25" s="14"/>
    </row>
    <row r="26" spans="2:10" s="18" customFormat="1" ht="22.5" customHeight="1" x14ac:dyDescent="0.55000000000000004">
      <c r="B26" s="21" t="s">
        <v>1</v>
      </c>
      <c r="C26" s="19" t="s">
        <v>31</v>
      </c>
      <c r="D26" s="13">
        <f t="shared" si="4"/>
        <v>19</v>
      </c>
      <c r="E26" s="14">
        <v>0</v>
      </c>
      <c r="F26" s="14">
        <v>0</v>
      </c>
      <c r="G26" s="14">
        <v>0</v>
      </c>
      <c r="H26" s="14">
        <v>19</v>
      </c>
      <c r="I26" s="14">
        <v>0</v>
      </c>
      <c r="J26" s="14"/>
    </row>
    <row r="27" spans="2:10" s="18" customFormat="1" ht="22.5" customHeight="1" x14ac:dyDescent="0.55000000000000004">
      <c r="B27" s="21" t="s">
        <v>1</v>
      </c>
      <c r="C27" s="19" t="s">
        <v>14</v>
      </c>
      <c r="D27" s="13">
        <f t="shared" si="4"/>
        <v>19</v>
      </c>
      <c r="E27" s="14">
        <v>0</v>
      </c>
      <c r="F27" s="14">
        <v>0</v>
      </c>
      <c r="G27" s="14">
        <v>19</v>
      </c>
      <c r="H27" s="14">
        <v>0</v>
      </c>
      <c r="I27" s="14">
        <v>0</v>
      </c>
      <c r="J27" s="14"/>
    </row>
    <row r="28" spans="2:10" s="18" customFormat="1" ht="22.5" customHeight="1" x14ac:dyDescent="0.55000000000000004">
      <c r="B28" s="21" t="s">
        <v>1</v>
      </c>
      <c r="C28" s="19" t="s">
        <v>32</v>
      </c>
      <c r="D28" s="13">
        <f t="shared" si="4"/>
        <v>18</v>
      </c>
      <c r="E28" s="14">
        <v>0</v>
      </c>
      <c r="F28" s="14">
        <v>0</v>
      </c>
      <c r="G28" s="14">
        <v>0</v>
      </c>
      <c r="H28" s="14">
        <v>18</v>
      </c>
      <c r="I28" s="14">
        <v>0</v>
      </c>
      <c r="J28" s="14"/>
    </row>
    <row r="29" spans="2:10" s="18" customFormat="1" ht="22.5" customHeight="1" x14ac:dyDescent="0.55000000000000004">
      <c r="B29" s="21" t="s">
        <v>1</v>
      </c>
      <c r="C29" s="19" t="s">
        <v>15</v>
      </c>
      <c r="D29" s="13">
        <f t="shared" si="4"/>
        <v>19</v>
      </c>
      <c r="E29" s="14">
        <v>0</v>
      </c>
      <c r="F29" s="14">
        <v>19</v>
      </c>
      <c r="G29" s="14">
        <v>0</v>
      </c>
      <c r="H29" s="14">
        <v>0</v>
      </c>
      <c r="I29" s="14">
        <v>0</v>
      </c>
      <c r="J29" s="14"/>
    </row>
    <row r="30" spans="2:10" s="18" customFormat="1" ht="22.5" customHeight="1" x14ac:dyDescent="0.55000000000000004">
      <c r="B30" s="21" t="s">
        <v>1</v>
      </c>
      <c r="C30" s="19" t="s">
        <v>33</v>
      </c>
      <c r="D30" s="13">
        <f t="shared" si="4"/>
        <v>8</v>
      </c>
      <c r="E30" s="14">
        <v>0</v>
      </c>
      <c r="F30" s="14">
        <v>8</v>
      </c>
      <c r="G30" s="14">
        <v>0</v>
      </c>
      <c r="H30" s="14">
        <v>0</v>
      </c>
      <c r="I30" s="14">
        <v>0</v>
      </c>
      <c r="J30" s="14"/>
    </row>
    <row r="31" spans="2:10" s="18" customFormat="1" ht="22.5" customHeight="1" x14ac:dyDescent="0.55000000000000004">
      <c r="B31" s="21" t="s">
        <v>5</v>
      </c>
      <c r="C31" s="19" t="s">
        <v>34</v>
      </c>
      <c r="D31" s="13">
        <f t="shared" si="4"/>
        <v>19</v>
      </c>
      <c r="E31" s="14">
        <v>0</v>
      </c>
      <c r="F31" s="14">
        <v>0</v>
      </c>
      <c r="G31" s="14">
        <v>0</v>
      </c>
      <c r="H31" s="14">
        <v>0</v>
      </c>
      <c r="I31" s="14">
        <v>19</v>
      </c>
      <c r="J31" s="14"/>
    </row>
    <row r="32" spans="2:10" s="18" customFormat="1" ht="22.5" customHeight="1" x14ac:dyDescent="0.55000000000000004">
      <c r="B32" s="21" t="s">
        <v>5</v>
      </c>
      <c r="C32" s="19" t="s">
        <v>13</v>
      </c>
      <c r="D32" s="13">
        <f t="shared" si="4"/>
        <v>2</v>
      </c>
      <c r="E32" s="14">
        <v>0</v>
      </c>
      <c r="F32" s="14">
        <v>2</v>
      </c>
      <c r="G32" s="14">
        <v>0</v>
      </c>
      <c r="H32" s="14">
        <v>0</v>
      </c>
      <c r="I32" s="14">
        <v>0</v>
      </c>
      <c r="J32" s="14"/>
    </row>
    <row r="33" spans="2:10" s="12" customFormat="1" ht="22.5" customHeight="1" x14ac:dyDescent="0.55000000000000004">
      <c r="B33" s="22"/>
      <c r="C33" s="4"/>
      <c r="D33" s="13"/>
      <c r="E33" s="14"/>
      <c r="F33" s="14"/>
      <c r="G33" s="14"/>
      <c r="H33" s="14"/>
      <c r="I33" s="14"/>
      <c r="J33" s="14"/>
    </row>
    <row r="34" spans="2:10" s="12" customFormat="1" ht="22.5" customHeight="1" x14ac:dyDescent="0.55000000000000004">
      <c r="B34" s="22"/>
      <c r="C34" s="4"/>
    </row>
    <row r="35" spans="2:10" s="12" customFormat="1" ht="22.5" customHeight="1" x14ac:dyDescent="0.55000000000000004">
      <c r="B35" s="22"/>
      <c r="C35" s="4"/>
    </row>
    <row r="36" spans="2:10" s="12" customFormat="1" ht="22.5" customHeight="1" x14ac:dyDescent="0.55000000000000004">
      <c r="B36" s="22"/>
      <c r="C36" s="4"/>
    </row>
    <row r="37" spans="2:10" s="12" customFormat="1" ht="22.5" customHeight="1" x14ac:dyDescent="0.55000000000000004">
      <c r="B37" s="22"/>
      <c r="C37" s="4"/>
    </row>
    <row r="38" spans="2:10" s="12" customFormat="1" ht="22.5" customHeight="1" x14ac:dyDescent="0.55000000000000004">
      <c r="B38" s="22"/>
      <c r="C38" s="4"/>
    </row>
    <row r="39" spans="2:10" s="12" customFormat="1" ht="22.5" customHeight="1" x14ac:dyDescent="0.55000000000000004">
      <c r="B39" s="22"/>
      <c r="C39" s="4"/>
    </row>
    <row r="40" spans="2:10" s="12" customFormat="1" ht="22.5" customHeight="1" x14ac:dyDescent="0.55000000000000004">
      <c r="B40" s="22"/>
      <c r="C40" s="4"/>
    </row>
    <row r="41" spans="2:10" s="12" customFormat="1" ht="22.5" customHeight="1" x14ac:dyDescent="0.55000000000000004">
      <c r="B41" s="22"/>
      <c r="C41" s="4"/>
    </row>
    <row r="42" spans="2:10" s="12" customFormat="1" ht="22.5" customHeight="1" x14ac:dyDescent="0.55000000000000004">
      <c r="B42" s="22"/>
      <c r="C42" s="4"/>
    </row>
    <row r="43" spans="2:10" s="12" customFormat="1" ht="22.5" customHeight="1" x14ac:dyDescent="0.55000000000000004">
      <c r="B43" s="22"/>
      <c r="C43" s="4"/>
    </row>
    <row r="44" spans="2:10" s="12" customFormat="1" ht="22.5" customHeight="1" x14ac:dyDescent="0.55000000000000004">
      <c r="B44" s="22"/>
      <c r="C44" s="4"/>
    </row>
    <row r="45" spans="2:10" s="12" customFormat="1" ht="13" x14ac:dyDescent="0.55000000000000004">
      <c r="B45" s="22"/>
      <c r="C45" s="4"/>
    </row>
    <row r="46" spans="2:10" s="12" customFormat="1" ht="13" x14ac:dyDescent="0.55000000000000004">
      <c r="B46" s="22"/>
      <c r="C46" s="4"/>
    </row>
    <row r="47" spans="2:10" s="12" customFormat="1" ht="13" x14ac:dyDescent="0.55000000000000004">
      <c r="B47" s="22"/>
      <c r="C47" s="4"/>
    </row>
    <row r="48" spans="2:10" x14ac:dyDescent="0.55000000000000004">
      <c r="B48" s="23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K48"/>
  <sheetViews>
    <sheetView view="pageBreakPreview" zoomScale="90" zoomScaleNormal="85" zoomScaleSheetLayoutView="90" workbookViewId="0">
      <selection activeCell="F18" sqref="F18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6" width="12.58203125" style="2" customWidth="1"/>
    <col min="17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26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29" t="s">
        <v>29</v>
      </c>
      <c r="C4" s="30" t="s">
        <v>23</v>
      </c>
      <c r="D4" s="33" t="s">
        <v>28</v>
      </c>
      <c r="E4" s="34"/>
      <c r="F4" s="34"/>
      <c r="G4" s="34"/>
      <c r="H4" s="34"/>
      <c r="I4" s="34"/>
      <c r="J4" s="34"/>
      <c r="K4" s="24"/>
    </row>
    <row r="5" spans="2:11" s="4" customFormat="1" ht="17.149999999999999" customHeight="1" x14ac:dyDescent="0.55000000000000004">
      <c r="B5" s="29"/>
      <c r="C5" s="31"/>
      <c r="D5" s="27" t="s">
        <v>24</v>
      </c>
      <c r="E5" s="5"/>
      <c r="F5" s="6"/>
      <c r="G5" s="7"/>
      <c r="H5" s="7"/>
      <c r="I5" s="7"/>
      <c r="J5" s="7"/>
      <c r="K5" s="24"/>
    </row>
    <row r="6" spans="2:11" s="4" customFormat="1" ht="17.149999999999999" customHeight="1" x14ac:dyDescent="0.55000000000000004">
      <c r="B6" s="29"/>
      <c r="C6" s="32"/>
      <c r="D6" s="28"/>
      <c r="E6" s="9" t="s">
        <v>19</v>
      </c>
      <c r="F6" s="10" t="s">
        <v>20</v>
      </c>
      <c r="G6" s="10" t="s">
        <v>21</v>
      </c>
      <c r="H6" s="10" t="s">
        <v>22</v>
      </c>
      <c r="I6" s="10" t="s">
        <v>16</v>
      </c>
      <c r="J6" s="15" t="s">
        <v>25</v>
      </c>
      <c r="K6" s="24"/>
    </row>
    <row r="7" spans="2:11" s="12" customFormat="1" ht="22.5" customHeight="1" x14ac:dyDescent="0.55000000000000004">
      <c r="B7" s="25"/>
      <c r="C7" s="16" t="s">
        <v>27</v>
      </c>
      <c r="D7" s="13">
        <f>SUM(D9,D23)</f>
        <v>1548</v>
      </c>
      <c r="E7" s="14">
        <f t="shared" ref="E7:J7" si="0">SUM(E9,E23)</f>
        <v>34</v>
      </c>
      <c r="F7" s="14">
        <f t="shared" si="0"/>
        <v>602</v>
      </c>
      <c r="G7" s="14">
        <f t="shared" si="0"/>
        <v>177</v>
      </c>
      <c r="H7" s="14">
        <f t="shared" si="0"/>
        <v>668</v>
      </c>
      <c r="I7" s="14">
        <f t="shared" si="0"/>
        <v>19</v>
      </c>
      <c r="J7" s="14">
        <f t="shared" si="0"/>
        <v>48</v>
      </c>
    </row>
    <row r="8" spans="2:11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5"/>
      <c r="C9" s="16" t="s">
        <v>18</v>
      </c>
      <c r="D9" s="13">
        <f>SUM(D11:D20)</f>
        <v>1440</v>
      </c>
      <c r="E9" s="14">
        <f t="shared" ref="E9:J9" si="1">SUM(E11:E20)</f>
        <v>34</v>
      </c>
      <c r="F9" s="14">
        <f t="shared" si="1"/>
        <v>569</v>
      </c>
      <c r="G9" s="14">
        <f t="shared" si="1"/>
        <v>158</v>
      </c>
      <c r="H9" s="14">
        <f t="shared" si="1"/>
        <v>631</v>
      </c>
      <c r="I9" s="14">
        <f t="shared" si="1"/>
        <v>0</v>
      </c>
      <c r="J9" s="14">
        <f t="shared" si="1"/>
        <v>48</v>
      </c>
    </row>
    <row r="10" spans="2:11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1" t="s">
        <v>1</v>
      </c>
      <c r="C11" s="19" t="s">
        <v>0</v>
      </c>
      <c r="D11" s="13">
        <f>SUM(E11:J11)</f>
        <v>48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48</v>
      </c>
    </row>
    <row r="12" spans="2:11" s="18" customFormat="1" ht="22.5" customHeight="1" x14ac:dyDescent="0.55000000000000004">
      <c r="B12" s="21" t="s">
        <v>1</v>
      </c>
      <c r="C12" s="19" t="s">
        <v>2</v>
      </c>
      <c r="D12" s="13">
        <f t="shared" ref="D12:D20" si="2">SUM(E12:J12)</f>
        <v>283</v>
      </c>
      <c r="E12" s="14">
        <v>0</v>
      </c>
      <c r="F12" s="14">
        <v>0</v>
      </c>
      <c r="G12" s="14">
        <v>0</v>
      </c>
      <c r="H12" s="14">
        <v>283</v>
      </c>
      <c r="I12" s="14">
        <v>0</v>
      </c>
      <c r="J12" s="14">
        <v>0</v>
      </c>
    </row>
    <row r="13" spans="2:11" s="18" customFormat="1" ht="22.5" customHeight="1" x14ac:dyDescent="0.55000000000000004">
      <c r="B13" s="21" t="s">
        <v>1</v>
      </c>
      <c r="C13" s="19" t="s">
        <v>3</v>
      </c>
      <c r="D13" s="13">
        <f t="shared" si="2"/>
        <v>350</v>
      </c>
      <c r="E13" s="14">
        <v>30</v>
      </c>
      <c r="F13" s="14">
        <v>267</v>
      </c>
      <c r="G13" s="14">
        <v>53</v>
      </c>
      <c r="H13" s="14">
        <v>0</v>
      </c>
      <c r="I13" s="14">
        <v>0</v>
      </c>
      <c r="J13" s="14">
        <v>0</v>
      </c>
    </row>
    <row r="14" spans="2:11" s="18" customFormat="1" ht="22.5" customHeight="1" x14ac:dyDescent="0.55000000000000004">
      <c r="B14" s="21" t="s">
        <v>1</v>
      </c>
      <c r="C14" s="19" t="s">
        <v>8</v>
      </c>
      <c r="D14" s="13">
        <f t="shared" si="2"/>
        <v>84</v>
      </c>
      <c r="E14" s="14">
        <v>0</v>
      </c>
      <c r="F14" s="14">
        <v>0</v>
      </c>
      <c r="G14" s="14">
        <v>0</v>
      </c>
      <c r="H14" s="14">
        <v>84</v>
      </c>
      <c r="I14" s="14">
        <v>0</v>
      </c>
      <c r="J14" s="14">
        <v>0</v>
      </c>
    </row>
    <row r="15" spans="2:11" s="18" customFormat="1" ht="22.5" customHeight="1" x14ac:dyDescent="0.55000000000000004">
      <c r="B15" s="21" t="s">
        <v>1</v>
      </c>
      <c r="C15" s="19" t="s">
        <v>9</v>
      </c>
      <c r="D15" s="13">
        <f t="shared" si="2"/>
        <v>150</v>
      </c>
      <c r="E15" s="14">
        <v>0</v>
      </c>
      <c r="F15" s="14">
        <v>50</v>
      </c>
      <c r="G15" s="14">
        <v>50</v>
      </c>
      <c r="H15" s="14">
        <v>50</v>
      </c>
      <c r="I15" s="14">
        <v>0</v>
      </c>
      <c r="J15" s="14">
        <v>0</v>
      </c>
    </row>
    <row r="16" spans="2:11" s="18" customFormat="1" ht="22.5" customHeight="1" x14ac:dyDescent="0.55000000000000004">
      <c r="B16" s="21" t="s">
        <v>5</v>
      </c>
      <c r="C16" s="19" t="s">
        <v>4</v>
      </c>
      <c r="D16" s="13">
        <f t="shared" si="2"/>
        <v>60</v>
      </c>
      <c r="E16" s="14">
        <v>0</v>
      </c>
      <c r="F16" s="14">
        <v>0</v>
      </c>
      <c r="G16" s="14">
        <v>0</v>
      </c>
      <c r="H16" s="14">
        <v>60</v>
      </c>
      <c r="I16" s="14">
        <v>0</v>
      </c>
      <c r="J16" s="14">
        <v>0</v>
      </c>
    </row>
    <row r="17" spans="2:10" s="18" customFormat="1" ht="22.5" customHeight="1" x14ac:dyDescent="0.55000000000000004">
      <c r="B17" s="21" t="s">
        <v>5</v>
      </c>
      <c r="C17" s="19" t="s">
        <v>6</v>
      </c>
      <c r="D17" s="13">
        <f t="shared" si="2"/>
        <v>298</v>
      </c>
      <c r="E17" s="14">
        <v>4</v>
      </c>
      <c r="F17" s="14">
        <v>198</v>
      </c>
      <c r="G17" s="14">
        <v>55</v>
      </c>
      <c r="H17" s="14">
        <v>41</v>
      </c>
      <c r="I17" s="14">
        <v>0</v>
      </c>
      <c r="J17" s="14">
        <v>0</v>
      </c>
    </row>
    <row r="18" spans="2:10" s="18" customFormat="1" ht="22.5" customHeight="1" x14ac:dyDescent="0.55000000000000004">
      <c r="B18" s="21" t="s">
        <v>5</v>
      </c>
      <c r="C18" s="19" t="s">
        <v>7</v>
      </c>
      <c r="D18" s="13">
        <f t="shared" si="2"/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2:10" s="18" customFormat="1" ht="22.5" customHeight="1" x14ac:dyDescent="0.55000000000000004">
      <c r="B19" s="21" t="s">
        <v>5</v>
      </c>
      <c r="C19" s="19" t="s">
        <v>10</v>
      </c>
      <c r="D19" s="13">
        <f t="shared" si="2"/>
        <v>113</v>
      </c>
      <c r="E19" s="14">
        <v>0</v>
      </c>
      <c r="F19" s="14">
        <v>0</v>
      </c>
      <c r="G19" s="14">
        <v>0</v>
      </c>
      <c r="H19" s="14">
        <v>113</v>
      </c>
      <c r="I19" s="14">
        <v>0</v>
      </c>
      <c r="J19" s="14">
        <v>0</v>
      </c>
    </row>
    <row r="20" spans="2:10" s="18" customFormat="1" ht="22.5" customHeight="1" x14ac:dyDescent="0.55000000000000004">
      <c r="B20" s="21" t="s">
        <v>5</v>
      </c>
      <c r="C20" s="19" t="s">
        <v>11</v>
      </c>
      <c r="D20" s="13">
        <f t="shared" si="2"/>
        <v>54</v>
      </c>
      <c r="E20" s="14">
        <v>0</v>
      </c>
      <c r="F20" s="14">
        <v>54</v>
      </c>
      <c r="G20" s="14">
        <v>0</v>
      </c>
      <c r="H20" s="14">
        <v>0</v>
      </c>
      <c r="I20" s="14">
        <v>0</v>
      </c>
      <c r="J20" s="14">
        <v>0</v>
      </c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26"/>
      <c r="J21" s="26"/>
    </row>
    <row r="22" spans="2:10" s="18" customFormat="1" ht="22.5" customHeight="1" x14ac:dyDescent="0.55000000000000004">
      <c r="B22" s="21"/>
      <c r="C22" s="19"/>
      <c r="D22" s="13"/>
      <c r="E22" s="14"/>
      <c r="F22" s="14"/>
      <c r="G22" s="14"/>
      <c r="H22" s="14"/>
      <c r="I22" s="26"/>
      <c r="J22" s="26"/>
    </row>
    <row r="23" spans="2:10" s="18" customFormat="1" ht="22.5" customHeight="1" x14ac:dyDescent="0.55000000000000004">
      <c r="B23" s="21"/>
      <c r="C23" s="20" t="s">
        <v>17</v>
      </c>
      <c r="D23" s="13">
        <f>SUM(D25:D32)</f>
        <v>108</v>
      </c>
      <c r="E23" s="14">
        <f t="shared" ref="E23:J23" si="3">SUM(E25:E32)</f>
        <v>0</v>
      </c>
      <c r="F23" s="14">
        <f t="shared" si="3"/>
        <v>33</v>
      </c>
      <c r="G23" s="14">
        <f t="shared" si="3"/>
        <v>19</v>
      </c>
      <c r="H23" s="14">
        <f t="shared" si="3"/>
        <v>37</v>
      </c>
      <c r="I23" s="14">
        <f t="shared" si="3"/>
        <v>19</v>
      </c>
      <c r="J23" s="14">
        <f t="shared" si="3"/>
        <v>0</v>
      </c>
    </row>
    <row r="24" spans="2:10" s="18" customFormat="1" ht="22.5" customHeight="1" x14ac:dyDescent="0.55000000000000004">
      <c r="B24" s="21"/>
      <c r="C24" s="19"/>
      <c r="D24" s="13"/>
      <c r="E24" s="14"/>
      <c r="F24" s="14"/>
      <c r="G24" s="14"/>
      <c r="H24" s="14"/>
      <c r="I24" s="14"/>
      <c r="J24" s="14"/>
    </row>
    <row r="25" spans="2:10" s="18" customFormat="1" ht="22.5" customHeight="1" x14ac:dyDescent="0.55000000000000004">
      <c r="B25" s="21" t="s">
        <v>1</v>
      </c>
      <c r="C25" s="19" t="s">
        <v>12</v>
      </c>
      <c r="D25" s="13">
        <f t="shared" ref="D25:D32" si="4">SUM(E25:J25)</f>
        <v>4</v>
      </c>
      <c r="E25" s="14">
        <v>0</v>
      </c>
      <c r="F25" s="14">
        <v>4</v>
      </c>
      <c r="G25" s="14">
        <v>0</v>
      </c>
      <c r="H25" s="14">
        <v>0</v>
      </c>
      <c r="I25" s="14">
        <v>0</v>
      </c>
      <c r="J25" s="14">
        <v>0</v>
      </c>
    </row>
    <row r="26" spans="2:10" s="18" customFormat="1" ht="22.5" customHeight="1" x14ac:dyDescent="0.55000000000000004">
      <c r="B26" s="21" t="s">
        <v>1</v>
      </c>
      <c r="C26" s="19" t="s">
        <v>31</v>
      </c>
      <c r="D26" s="13">
        <f t="shared" si="4"/>
        <v>19</v>
      </c>
      <c r="E26" s="14">
        <v>0</v>
      </c>
      <c r="F26" s="14">
        <v>0</v>
      </c>
      <c r="G26" s="14">
        <v>0</v>
      </c>
      <c r="H26" s="14">
        <v>19</v>
      </c>
      <c r="I26" s="14">
        <v>0</v>
      </c>
      <c r="J26" s="14">
        <v>0</v>
      </c>
    </row>
    <row r="27" spans="2:10" s="18" customFormat="1" ht="22.5" customHeight="1" x14ac:dyDescent="0.55000000000000004">
      <c r="B27" s="21" t="s">
        <v>1</v>
      </c>
      <c r="C27" s="19" t="s">
        <v>14</v>
      </c>
      <c r="D27" s="13">
        <f t="shared" si="4"/>
        <v>19</v>
      </c>
      <c r="E27" s="14">
        <v>0</v>
      </c>
      <c r="F27" s="14">
        <v>0</v>
      </c>
      <c r="G27" s="14">
        <v>19</v>
      </c>
      <c r="H27" s="14">
        <v>0</v>
      </c>
      <c r="I27" s="14">
        <v>0</v>
      </c>
      <c r="J27" s="14">
        <v>0</v>
      </c>
    </row>
    <row r="28" spans="2:10" s="18" customFormat="1" ht="22.5" customHeight="1" x14ac:dyDescent="0.55000000000000004">
      <c r="B28" s="21" t="s">
        <v>1</v>
      </c>
      <c r="C28" s="19" t="s">
        <v>35</v>
      </c>
      <c r="D28" s="13">
        <f t="shared" si="4"/>
        <v>18</v>
      </c>
      <c r="E28" s="14">
        <v>0</v>
      </c>
      <c r="F28" s="14">
        <v>0</v>
      </c>
      <c r="G28" s="14">
        <v>0</v>
      </c>
      <c r="H28" s="14">
        <v>18</v>
      </c>
      <c r="I28" s="14">
        <v>0</v>
      </c>
      <c r="J28" s="14">
        <v>0</v>
      </c>
    </row>
    <row r="29" spans="2:10" s="18" customFormat="1" ht="22.5" customHeight="1" x14ac:dyDescent="0.55000000000000004">
      <c r="B29" s="21" t="s">
        <v>1</v>
      </c>
      <c r="C29" s="19" t="s">
        <v>15</v>
      </c>
      <c r="D29" s="13">
        <f t="shared" si="4"/>
        <v>19</v>
      </c>
      <c r="E29" s="14">
        <v>0</v>
      </c>
      <c r="F29" s="14">
        <v>19</v>
      </c>
      <c r="G29" s="14">
        <v>0</v>
      </c>
      <c r="H29" s="14">
        <v>0</v>
      </c>
      <c r="I29" s="14">
        <v>0</v>
      </c>
      <c r="J29" s="14">
        <v>0</v>
      </c>
    </row>
    <row r="30" spans="2:10" s="18" customFormat="1" ht="22.5" customHeight="1" x14ac:dyDescent="0.55000000000000004">
      <c r="B30" s="21" t="s">
        <v>1</v>
      </c>
      <c r="C30" s="19" t="s">
        <v>36</v>
      </c>
      <c r="D30" s="13">
        <f t="shared" si="4"/>
        <v>8</v>
      </c>
      <c r="E30" s="14">
        <v>0</v>
      </c>
      <c r="F30" s="14">
        <v>8</v>
      </c>
      <c r="G30" s="14">
        <v>0</v>
      </c>
      <c r="H30" s="14">
        <v>0</v>
      </c>
      <c r="I30" s="14">
        <v>0</v>
      </c>
      <c r="J30" s="14">
        <v>0</v>
      </c>
    </row>
    <row r="31" spans="2:10" s="18" customFormat="1" ht="22.5" customHeight="1" x14ac:dyDescent="0.55000000000000004">
      <c r="B31" s="21" t="s">
        <v>5</v>
      </c>
      <c r="C31" s="19" t="s">
        <v>37</v>
      </c>
      <c r="D31" s="13">
        <f t="shared" si="4"/>
        <v>19</v>
      </c>
      <c r="E31" s="14">
        <v>0</v>
      </c>
      <c r="F31" s="14">
        <v>0</v>
      </c>
      <c r="G31" s="14">
        <v>0</v>
      </c>
      <c r="H31" s="14">
        <v>0</v>
      </c>
      <c r="I31" s="14">
        <v>19</v>
      </c>
      <c r="J31" s="14">
        <v>0</v>
      </c>
    </row>
    <row r="32" spans="2:10" s="18" customFormat="1" ht="22.5" customHeight="1" x14ac:dyDescent="0.55000000000000004">
      <c r="B32" s="21" t="s">
        <v>5</v>
      </c>
      <c r="C32" s="19" t="s">
        <v>13</v>
      </c>
      <c r="D32" s="13">
        <f t="shared" si="4"/>
        <v>2</v>
      </c>
      <c r="E32" s="14">
        <v>0</v>
      </c>
      <c r="F32" s="14">
        <v>2</v>
      </c>
      <c r="G32" s="14">
        <v>0</v>
      </c>
      <c r="H32" s="14">
        <v>0</v>
      </c>
      <c r="I32" s="14">
        <v>0</v>
      </c>
      <c r="J32" s="14">
        <v>0</v>
      </c>
    </row>
    <row r="33" spans="2:10" s="12" customFormat="1" ht="22.5" customHeight="1" x14ac:dyDescent="0.55000000000000004">
      <c r="B33" s="22"/>
      <c r="C33" s="4"/>
      <c r="D33" s="13"/>
      <c r="E33" s="14"/>
      <c r="F33" s="14"/>
      <c r="G33" s="14"/>
      <c r="H33" s="14"/>
      <c r="I33" s="14"/>
      <c r="J33" s="14"/>
    </row>
    <row r="34" spans="2:10" s="12" customFormat="1" ht="22.5" customHeight="1" x14ac:dyDescent="0.55000000000000004">
      <c r="B34" s="22"/>
      <c r="C34" s="4"/>
    </row>
    <row r="35" spans="2:10" s="12" customFormat="1" ht="22.5" customHeight="1" x14ac:dyDescent="0.55000000000000004">
      <c r="B35" s="22"/>
      <c r="C35" s="4"/>
    </row>
    <row r="36" spans="2:10" s="12" customFormat="1" ht="22.5" customHeight="1" x14ac:dyDescent="0.55000000000000004">
      <c r="B36" s="22"/>
      <c r="C36" s="4"/>
    </row>
    <row r="37" spans="2:10" s="12" customFormat="1" ht="22.5" customHeight="1" x14ac:dyDescent="0.55000000000000004">
      <c r="B37" s="22"/>
      <c r="C37" s="4"/>
    </row>
    <row r="38" spans="2:10" s="12" customFormat="1" ht="22.5" customHeight="1" x14ac:dyDescent="0.55000000000000004">
      <c r="B38" s="22"/>
      <c r="C38" s="4"/>
    </row>
    <row r="39" spans="2:10" s="12" customFormat="1" ht="22.5" customHeight="1" x14ac:dyDescent="0.55000000000000004">
      <c r="B39" s="22"/>
      <c r="C39" s="4"/>
    </row>
    <row r="40" spans="2:10" s="12" customFormat="1" ht="22.5" customHeight="1" x14ac:dyDescent="0.55000000000000004">
      <c r="B40" s="22"/>
      <c r="C40" s="4"/>
    </row>
    <row r="41" spans="2:10" s="12" customFormat="1" ht="22.5" customHeight="1" x14ac:dyDescent="0.55000000000000004">
      <c r="B41" s="22"/>
      <c r="C41" s="4"/>
    </row>
    <row r="42" spans="2:10" s="12" customFormat="1" ht="22.5" customHeight="1" x14ac:dyDescent="0.55000000000000004">
      <c r="B42" s="22"/>
      <c r="C42" s="4"/>
    </row>
    <row r="43" spans="2:10" s="12" customFormat="1" ht="22.5" customHeight="1" x14ac:dyDescent="0.55000000000000004">
      <c r="B43" s="22"/>
      <c r="C43" s="4"/>
    </row>
    <row r="44" spans="2:10" s="12" customFormat="1" ht="22.5" customHeight="1" x14ac:dyDescent="0.55000000000000004">
      <c r="B44" s="22"/>
      <c r="C44" s="4"/>
    </row>
    <row r="45" spans="2:10" s="12" customFormat="1" ht="13" x14ac:dyDescent="0.55000000000000004">
      <c r="B45" s="22"/>
      <c r="C45" s="4"/>
    </row>
    <row r="46" spans="2:10" s="12" customFormat="1" ht="13" x14ac:dyDescent="0.55000000000000004">
      <c r="B46" s="22"/>
      <c r="C46" s="4"/>
    </row>
    <row r="47" spans="2:10" s="12" customFormat="1" ht="13" x14ac:dyDescent="0.55000000000000004">
      <c r="B47" s="22"/>
      <c r="C47" s="4"/>
    </row>
    <row r="48" spans="2:10" x14ac:dyDescent="0.55000000000000004">
      <c r="B48" s="23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令和１（2019）年</vt:lpstr>
      <vt:lpstr>令和７（2025）年</vt:lpstr>
      <vt:lpstr>'令和１（2019）年'!Print_Area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2021-01-04T05:38:17Z</cp:lastPrinted>
  <dcterms:created xsi:type="dcterms:W3CDTF">2019-11-15T11:11:28Z</dcterms:created>
  <dcterms:modified xsi:type="dcterms:W3CDTF">2024-03-14T00:11:43Z</dcterms:modified>
</cp:coreProperties>
</file>