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T:\040地域政策局\030市町行財政課\行政Ｇ\旧振興Ｇ\住民基本台帳\年報・月報・統計\年報\令和５年度（R6.1.1現在）\15 HP　ここ\"/>
    </mc:Choice>
  </mc:AlternateContent>
  <xr:revisionPtr revIDLastSave="0" documentId="13_ncr:1_{ED17BC70-9728-4273-B3EB-D780E938B2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U15" i="1" l="1"/>
  <c r="U18" i="1"/>
  <c r="U22" i="1"/>
  <c r="U26" i="1"/>
  <c r="U11" i="1"/>
  <c r="U27" i="1"/>
  <c r="U16" i="1"/>
  <c r="U28" i="1"/>
  <c r="U31" i="1"/>
  <c r="U32" i="1"/>
  <c r="U33" i="1"/>
  <c r="U34" i="1"/>
  <c r="U35" i="1"/>
  <c r="U36" i="1"/>
  <c r="U37" i="1"/>
  <c r="U17" i="1"/>
  <c r="U25" i="1"/>
  <c r="U29" i="1"/>
  <c r="U38" i="1"/>
  <c r="U40" i="1"/>
  <c r="U30" i="1" l="1"/>
  <c r="U23" i="1"/>
  <c r="U19" i="1"/>
  <c r="U12" i="1"/>
  <c r="U13" i="1"/>
  <c r="U10" i="1"/>
  <c r="U21" i="1"/>
  <c r="U24" i="1"/>
  <c r="U39" i="1"/>
  <c r="U14" i="1"/>
  <c r="U20" i="1"/>
</calcChain>
</file>

<file path=xl/sharedStrings.xml><?xml version="1.0" encoding="utf-8"?>
<sst xmlns="http://schemas.openxmlformats.org/spreadsheetml/2006/main" count="77" uniqueCount="70">
  <si>
    <t>都道府県名</t>
  </si>
  <si>
    <t>広島県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</si>
  <si>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</si>
  <si>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</si>
  <si>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</si>
  <si>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</si>
  <si>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</si>
  <si>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</si>
  <si>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</si>
  <si>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</si>
  <si>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</si>
  <si>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</si>
  <si>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</si>
  <si>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</si>
  <si>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</si>
  <si>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　　　区分</t>
  </si>
  <si>
    <t>人　　口　　(人)</t>
  </si>
  <si>
    <t>世　　帯　　数</t>
  </si>
  <si>
    <t xml:space="preserve"> 団体コード</t>
  </si>
  <si>
    <t>男</t>
  </si>
  <si>
    <t>女</t>
  </si>
  <si>
    <t>合計</t>
  </si>
  <si>
    <t>団体名</t>
  </si>
  <si>
    <t>日本人</t>
  </si>
  <si>
    <t>外国人</t>
  </si>
  <si>
    <t>計</t>
  </si>
  <si>
    <t>計（Ａ）</t>
  </si>
  <si>
    <t>複数国籍</t>
  </si>
  <si>
    <t xml:space="preserve"> 計（Ｂ）</t>
  </si>
  <si>
    <t>カ ラ ム</t>
  </si>
  <si>
    <t>12</t>
  </si>
  <si>
    <t>22</t>
  </si>
  <si>
    <t>32</t>
  </si>
  <si>
    <t>42</t>
  </si>
  <si>
    <t>112</t>
  </si>
  <si>
    <t>122</t>
  </si>
  <si>
    <t>132</t>
  </si>
  <si>
    <t>広島県計</t>
  </si>
  <si>
    <t>広島市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</si>
  <si>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</si>
  <si>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</si>
  <si>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</si>
  <si>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</si>
  <si>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</si>
  <si>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</si>
  <si>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</si>
  <si>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</si>
  <si>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呉市</t>
  </si>
  <si>
    <t>竹原市</t>
  </si>
  <si>
    <t>三原市</t>
  </si>
  <si>
    <t>尾道市</t>
  </si>
  <si>
    <t>福山市</t>
  </si>
  <si>
    <t>府中市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</si>
  <si>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</si>
  <si>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</si>
  <si>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</si>
  <si>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</si>
  <si>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</si>
  <si>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</si>
  <si>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</si>
  <si>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</si>
  <si>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</si>
  <si>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</si>
  <si>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</si>
  <si>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</si>
  <si>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</si>
  <si>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</si>
  <si>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</si>
  <si>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</si>
  <si>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市町別人口､世帯数(令和６年１月１日現在)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</si>
</sst>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0000FF"/>
      <name val="ＭＳ 明朝"/>
      <family val="1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2"/>
      <color rgb="FF0000FF"/>
      <name val="ＭＳ 明朝"/>
      <family val="1"/>
    </font>
    <font>
      <sz val="10"/>
      <color rgb="FF0000FF"/>
      <name val="ＭＳ 明朝"/>
      <family val="1"/>
    </font>
    <font>
      <sz val="9"/>
      <color rgb="FF0000FF"/>
      <name val="ＭＳ 明朝"/>
      <family val="1"/>
    </font>
    <font>
      <sz val="14"/>
      <color rgb="FF000000"/>
      <name val="ＭＳ 明朝"/>
      <family val="1"/>
    </font>
    <font>
      <sz val="14"/>
      <name val="ＭＳ 明朝"/>
      <family val="1"/>
      <charset val="128"/>
    </font>
    <font>
      <b/>
      <sz val="14"/>
      <name val="ＭＳ 明朝"/>
      <family val="1"/>
    </font>
    <font>
      <b/>
      <sz val="14"/>
      <color rgb="FFFF0000"/>
      <name val="ＭＳ 明朝"/>
      <family val="1"/>
    </font>
    <font>
      <sz val="14"/>
      <color rgb="FF0000FF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49" fontId="0" fillId="0" borderId="0" xfId="0" applyNumberFormat="1" applyAlignment="1"/>
    <xf numFmtId="0" fontId="0" fillId="0" borderId="3" xfId="0" applyBorder="1" applyAlignment="1">
      <alignment horizontal="right"/>
    </xf>
    <xf numFmtId="0" fontId="0" fillId="0" borderId="4" xfId="0" applyBorder="1" applyAlignment="1"/>
    <xf numFmtId="0" fontId="0" fillId="0" borderId="7" xfId="0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7" fillId="0" borderId="21" xfId="0" applyFont="1" applyBorder="1" applyAlignment="1"/>
    <xf numFmtId="0" fontId="7" fillId="0" borderId="22" xfId="0" applyFont="1" applyBorder="1" applyAlignment="1"/>
    <xf numFmtId="0" fontId="7" fillId="0" borderId="23" xfId="0" applyFont="1" applyBorder="1" applyAlignment="1"/>
    <xf numFmtId="49" fontId="7" fillId="0" borderId="25" xfId="0" applyNumberFormat="1" applyFont="1" applyBorder="1" applyAlignment="1"/>
    <xf numFmtId="49" fontId="7" fillId="0" borderId="24" xfId="0" applyNumberFormat="1" applyFont="1" applyBorder="1" applyAlignment="1"/>
    <xf numFmtId="49" fontId="7" fillId="0" borderId="26" xfId="0" applyNumberFormat="1" applyFont="1" applyBorder="1" applyAlignment="1"/>
    <xf numFmtId="49" fontId="7" fillId="0" borderId="27" xfId="0" applyNumberFormat="1" applyFont="1" applyBorder="1" applyAlignment="1"/>
    <xf numFmtId="0" fontId="8" fillId="0" borderId="29" xfId="0" applyFont="1" applyBorder="1" applyAlignment="1"/>
    <xf numFmtId="0" fontId="8" fillId="0" borderId="30" xfId="0" applyFont="1" applyBorder="1" applyAlignment="1"/>
    <xf numFmtId="0" fontId="8" fillId="0" borderId="31" xfId="0" applyFont="1" applyBorder="1" applyAlignment="1"/>
    <xf numFmtId="38" fontId="9" fillId="0" borderId="8" xfId="1" applyFont="1" applyFill="1" applyBorder="1" applyAlignment="1" applyProtection="1"/>
    <xf numFmtId="38" fontId="9" fillId="0" borderId="10" xfId="1" applyFont="1" applyFill="1" applyBorder="1" applyAlignment="1" applyProtection="1"/>
    <xf numFmtId="38" fontId="9" fillId="0" borderId="32" xfId="1" applyFont="1" applyFill="1" applyBorder="1" applyAlignment="1" applyProtection="1"/>
    <xf numFmtId="0" fontId="0" fillId="0" borderId="34" xfId="0" applyBorder="1" applyAlignment="1"/>
    <xf numFmtId="0" fontId="0" fillId="0" borderId="35" xfId="0" applyBorder="1" applyAlignment="1"/>
    <xf numFmtId="0" fontId="0" fillId="0" borderId="36" xfId="0" applyBorder="1" applyAlignment="1"/>
    <xf numFmtId="38" fontId="9" fillId="0" borderId="37" xfId="1" applyFont="1" applyFill="1" applyBorder="1" applyAlignment="1" applyProtection="1"/>
    <xf numFmtId="38" fontId="9" fillId="0" borderId="11" xfId="1" applyFont="1" applyFill="1" applyBorder="1" applyAlignment="1" applyProtection="1"/>
    <xf numFmtId="38" fontId="9" fillId="0" borderId="12" xfId="1" applyFont="1" applyFill="1" applyBorder="1" applyAlignment="1" applyProtection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  <xf numFmtId="38" fontId="9" fillId="0" borderId="42" xfId="1" applyFont="1" applyFill="1" applyBorder="1" applyAlignment="1" applyProtection="1">
      <protection locked="0"/>
    </xf>
    <xf numFmtId="38" fontId="9" fillId="0" borderId="43" xfId="1" applyFont="1" applyFill="1" applyBorder="1" applyAlignment="1" applyProtection="1">
      <protection locked="0"/>
    </xf>
    <xf numFmtId="38" fontId="9" fillId="0" borderId="43" xfId="1" applyFont="1" applyFill="1" applyBorder="1" applyAlignment="1" applyProtection="1"/>
    <xf numFmtId="38" fontId="9" fillId="0" borderId="44" xfId="1" applyFont="1" applyFill="1" applyBorder="1" applyAlignment="1" applyProtection="1"/>
    <xf numFmtId="0" fontId="0" fillId="0" borderId="46" xfId="0" applyBorder="1" applyAlignment="1"/>
    <xf numFmtId="0" fontId="0" fillId="0" borderId="47" xfId="0" applyBorder="1" applyAlignment="1"/>
    <xf numFmtId="0" fontId="0" fillId="0" borderId="48" xfId="0" applyBorder="1" applyAlignment="1"/>
    <xf numFmtId="38" fontId="9" fillId="0" borderId="49" xfId="1" applyFont="1" applyFill="1" applyBorder="1" applyAlignment="1" applyProtection="1">
      <protection locked="0"/>
    </xf>
    <xf numFmtId="38" fontId="9" fillId="0" borderId="50" xfId="1" applyFont="1" applyFill="1" applyBorder="1" applyAlignment="1" applyProtection="1">
      <protection locked="0"/>
    </xf>
    <xf numFmtId="38" fontId="9" fillId="0" borderId="50" xfId="1" applyFont="1" applyFill="1" applyBorder="1" applyAlignment="1" applyProtection="1"/>
    <xf numFmtId="38" fontId="9" fillId="0" borderId="51" xfId="1" applyFont="1" applyFill="1" applyBorder="1" applyAlignment="1" applyProtection="1"/>
    <xf numFmtId="49" fontId="2" fillId="0" borderId="0" xfId="0" applyNumberFormat="1" applyFont="1" applyAlignment="1"/>
    <xf numFmtId="37" fontId="10" fillId="0" borderId="0" xfId="0" applyNumberFormat="1" applyFont="1" applyAlignment="1">
      <alignment horizontal="center" shrinkToFit="1"/>
    </xf>
    <xf numFmtId="37" fontId="11" fillId="0" borderId="0" xfId="0" applyNumberFormat="1" applyFont="1" applyAlignment="1">
      <alignment shrinkToFit="1"/>
    </xf>
    <xf numFmtId="0" fontId="12" fillId="0" borderId="28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桁区切り" xfId="1" builtinId="6"/>
    <cellStyle name="標準" xfId="0" builtinId="0"/>
  </cellStyles>
  <dxfs count="6">
    <dxf>
      <font>
        <color rgb="FFFFFF00"/>
        <name val="ＭＳ 明朝"/>
      </font>
      <numFmt numFmtId="1" formatCode="0"/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0"/>
  <sheetViews>
    <sheetView tabSelected="1" zoomScale="84" zoomScaleNormal="84" workbookViewId="0">
      <selection activeCell="S13" sqref="S13"/>
    </sheetView>
  </sheetViews>
  <sheetFormatPr defaultColWidth="8.75" defaultRowHeight="13.5" x14ac:dyDescent="0.15"/>
  <cols>
    <col min="1" max="1" width="19.875" style="2" customWidth="1"/>
    <col min="2" max="7" width="3.125" style="2" customWidth="1"/>
    <col min="8" max="15" width="13.5" style="2" customWidth="1"/>
    <col min="16" max="16" width="15.875" style="2" customWidth="1"/>
    <col min="17" max="19" width="14.125" style="2" customWidth="1"/>
    <col min="20" max="20" width="13.875" style="2" bestFit="1" customWidth="1"/>
    <col min="21" max="21" width="5.25" style="2" customWidth="1"/>
    <col min="22" max="931" width="13.5" style="2" customWidth="1"/>
    <col min="932" max="16384" width="8.75" style="2"/>
  </cols>
  <sheetData>
    <row r="1" spans="1:21" ht="20.100000000000001" customHeight="1" x14ac:dyDescent="0.2">
      <c r="A1" s="54"/>
    </row>
    <row r="2" spans="1:21" ht="20.100000000000001" customHeight="1" x14ac:dyDescent="0.2">
      <c r="A2" s="1" t="s">
        <v>69</v>
      </c>
      <c r="S2" s="3" t="s">
        <v>0</v>
      </c>
      <c r="T2" s="4" t="s">
        <v>1</v>
      </c>
    </row>
    <row r="3" spans="1:21" ht="20.100000000000001" customHeight="1" x14ac:dyDescent="0.2">
      <c r="A3" s="1"/>
      <c r="S3" s="5"/>
      <c r="T3" s="6"/>
    </row>
    <row r="4" spans="1:21" ht="20.100000000000001" customHeight="1" thickBot="1" x14ac:dyDescent="0.2">
      <c r="H4" s="7" t="s">
        <v>2</v>
      </c>
      <c r="I4" s="7" t="s">
        <v>3</v>
      </c>
      <c r="J4" s="7" t="s">
        <v>4</v>
      </c>
      <c r="K4" s="7" t="s">
        <v>5</v>
      </c>
      <c r="L4" s="7" t="s">
        <v>6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7" t="s">
        <v>12</v>
      </c>
      <c r="S4" s="7" t="s">
        <v>13</v>
      </c>
      <c r="T4" s="7" t="s">
        <v>14</v>
      </c>
    </row>
    <row r="5" spans="1:21" ht="20.100000000000001" customHeight="1" x14ac:dyDescent="0.15">
      <c r="A5" s="8" t="s">
        <v>15</v>
      </c>
      <c r="B5" s="9"/>
      <c r="C5" s="9"/>
      <c r="D5" s="9"/>
      <c r="E5" s="9"/>
      <c r="F5" s="9"/>
      <c r="G5" s="9"/>
      <c r="H5" s="61" t="s">
        <v>16</v>
      </c>
      <c r="I5" s="61"/>
      <c r="J5" s="61"/>
      <c r="K5" s="61"/>
      <c r="L5" s="61"/>
      <c r="M5" s="61"/>
      <c r="N5" s="61"/>
      <c r="O5" s="61"/>
      <c r="P5" s="61"/>
      <c r="Q5" s="62" t="s">
        <v>17</v>
      </c>
      <c r="R5" s="62"/>
      <c r="S5" s="62"/>
      <c r="T5" s="62"/>
    </row>
    <row r="6" spans="1:21" ht="20.100000000000001" customHeight="1" x14ac:dyDescent="0.15">
      <c r="A6" s="10"/>
      <c r="B6" s="2" t="s">
        <v>18</v>
      </c>
      <c r="H6" s="63" t="s">
        <v>19</v>
      </c>
      <c r="I6" s="63"/>
      <c r="J6" s="63"/>
      <c r="K6" s="64" t="s">
        <v>20</v>
      </c>
      <c r="L6" s="64"/>
      <c r="M6" s="64"/>
      <c r="N6" s="65" t="s">
        <v>21</v>
      </c>
      <c r="O6" s="65"/>
      <c r="P6" s="65"/>
      <c r="Q6" s="11"/>
      <c r="R6" s="11"/>
      <c r="S6" s="11"/>
      <c r="T6" s="12"/>
    </row>
    <row r="7" spans="1:21" ht="20.100000000000001" customHeight="1" thickBot="1" x14ac:dyDescent="0.2">
      <c r="A7" s="13" t="s">
        <v>22</v>
      </c>
      <c r="B7" s="14"/>
      <c r="C7" s="14"/>
      <c r="D7" s="14"/>
      <c r="E7" s="14"/>
      <c r="F7" s="14"/>
      <c r="G7" s="14"/>
      <c r="H7" s="15" t="s">
        <v>23</v>
      </c>
      <c r="I7" s="16" t="s">
        <v>24</v>
      </c>
      <c r="J7" s="16" t="s">
        <v>25</v>
      </c>
      <c r="K7" s="16" t="s">
        <v>23</v>
      </c>
      <c r="L7" s="16" t="s">
        <v>24</v>
      </c>
      <c r="M7" s="16" t="s">
        <v>25</v>
      </c>
      <c r="N7" s="16" t="s">
        <v>23</v>
      </c>
      <c r="O7" s="16" t="s">
        <v>24</v>
      </c>
      <c r="P7" s="17" t="s">
        <v>26</v>
      </c>
      <c r="Q7" s="18" t="s">
        <v>23</v>
      </c>
      <c r="R7" s="18" t="s">
        <v>24</v>
      </c>
      <c r="S7" s="18" t="s">
        <v>27</v>
      </c>
      <c r="T7" s="19" t="s">
        <v>28</v>
      </c>
    </row>
    <row r="8" spans="1:21" ht="18.95" customHeight="1" thickTop="1" x14ac:dyDescent="0.2">
      <c r="A8" s="20" t="s">
        <v>29</v>
      </c>
      <c r="B8" s="21">
        <v>1</v>
      </c>
      <c r="C8" s="22">
        <v>2</v>
      </c>
      <c r="D8" s="22">
        <v>3</v>
      </c>
      <c r="E8" s="22">
        <v>4</v>
      </c>
      <c r="F8" s="22">
        <v>5</v>
      </c>
      <c r="G8" s="23">
        <v>6</v>
      </c>
      <c r="H8" s="24" t="s">
        <v>30</v>
      </c>
      <c r="I8" s="25" t="s">
        <v>31</v>
      </c>
      <c r="J8" s="25" t="s">
        <v>32</v>
      </c>
      <c r="K8" s="25" t="s">
        <v>33</v>
      </c>
      <c r="L8" s="26">
        <v>52</v>
      </c>
      <c r="M8" s="26">
        <v>62</v>
      </c>
      <c r="N8" s="26">
        <v>72</v>
      </c>
      <c r="O8" s="26">
        <v>82</v>
      </c>
      <c r="P8" s="25">
        <v>92</v>
      </c>
      <c r="Q8" s="26">
        <v>102</v>
      </c>
      <c r="R8" s="26" t="s">
        <v>34</v>
      </c>
      <c r="S8" s="26" t="s">
        <v>35</v>
      </c>
      <c r="T8" s="27" t="s">
        <v>36</v>
      </c>
      <c r="U8" s="55"/>
    </row>
    <row r="9" spans="1:21" ht="30" customHeight="1" x14ac:dyDescent="0.2">
      <c r="A9" s="57" t="s">
        <v>37</v>
      </c>
      <c r="B9" s="28">
        <v>3</v>
      </c>
      <c r="C9" s="29">
        <v>4</v>
      </c>
      <c r="D9" s="29">
        <v>0</v>
      </c>
      <c r="E9" s="29">
        <v>0</v>
      </c>
      <c r="F9" s="29">
        <v>0</v>
      </c>
      <c r="G9" s="30">
        <v>6</v>
      </c>
      <c r="H9" s="31">
        <v>1305158</v>
      </c>
      <c r="I9" s="32">
        <v>31891</v>
      </c>
      <c r="J9" s="32">
        <v>1337049</v>
      </c>
      <c r="K9" s="32">
        <v>1384360</v>
      </c>
      <c r="L9" s="32">
        <v>29131</v>
      </c>
      <c r="M9" s="32">
        <v>1413491</v>
      </c>
      <c r="N9" s="32">
        <v>2689518</v>
      </c>
      <c r="O9" s="32">
        <v>61022</v>
      </c>
      <c r="P9" s="32">
        <v>2750540</v>
      </c>
      <c r="Q9" s="32">
        <v>1290739</v>
      </c>
      <c r="R9" s="32">
        <v>42034</v>
      </c>
      <c r="S9" s="32">
        <v>7524</v>
      </c>
      <c r="T9" s="33">
        <v>1340297</v>
      </c>
      <c r="U9" s="56" t="str">
        <f t="shared" ref="U9:U40" si="0">IF(SUM(J9,M9,P9,T9)=0,"すべて「0入力」要確認",IF(P9=0,IF(T9&gt;0,"人口未入力あり",""),IF(T9=0,"世帯数未入力",IF(P9/T9&lt;1.4,IF(P9/T9&lt;1,"人口&lt;世帯数【要修正】","世帯数要確認"),""))))</f>
        <v/>
      </c>
    </row>
    <row r="10" spans="1:21" ht="30" customHeight="1" x14ac:dyDescent="0.2">
      <c r="A10" s="58" t="s">
        <v>38</v>
      </c>
      <c r="B10" s="34">
        <v>3</v>
      </c>
      <c r="C10" s="35">
        <v>4</v>
      </c>
      <c r="D10" s="35">
        <v>1</v>
      </c>
      <c r="E10" s="35">
        <v>0</v>
      </c>
      <c r="F10" s="35">
        <v>0</v>
      </c>
      <c r="G10" s="36">
        <v>2</v>
      </c>
      <c r="H10" s="37">
        <v>559747</v>
      </c>
      <c r="I10" s="38">
        <v>10463</v>
      </c>
      <c r="J10" s="38">
        <v>570210</v>
      </c>
      <c r="K10" s="38">
        <v>597380</v>
      </c>
      <c r="L10" s="38">
        <v>11183</v>
      </c>
      <c r="M10" s="38">
        <v>608563</v>
      </c>
      <c r="N10" s="38">
        <v>1157127</v>
      </c>
      <c r="O10" s="38">
        <v>21646</v>
      </c>
      <c r="P10" s="38">
        <v>1178773</v>
      </c>
      <c r="Q10" s="38">
        <v>564116</v>
      </c>
      <c r="R10" s="38">
        <v>13122</v>
      </c>
      <c r="S10" s="38">
        <v>3637</v>
      </c>
      <c r="T10" s="39">
        <v>580875</v>
      </c>
      <c r="U10" s="56" t="str">
        <f t="shared" si="0"/>
        <v/>
      </c>
    </row>
    <row r="11" spans="1:21" ht="30" customHeight="1" x14ac:dyDescent="0.2">
      <c r="A11" s="59" t="s">
        <v>39</v>
      </c>
      <c r="B11" s="40">
        <v>3</v>
      </c>
      <c r="C11" s="41">
        <v>4</v>
      </c>
      <c r="D11" s="41">
        <v>1</v>
      </c>
      <c r="E11" s="41">
        <v>0</v>
      </c>
      <c r="F11" s="41">
        <v>1</v>
      </c>
      <c r="G11" s="42">
        <v>1</v>
      </c>
      <c r="H11" s="43">
        <v>61435</v>
      </c>
      <c r="I11" s="44">
        <v>2188</v>
      </c>
      <c r="J11" s="45">
        <v>63623</v>
      </c>
      <c r="K11" s="44">
        <v>70085</v>
      </c>
      <c r="L11" s="44">
        <v>2604</v>
      </c>
      <c r="M11" s="45">
        <v>72689</v>
      </c>
      <c r="N11" s="45">
        <v>131520</v>
      </c>
      <c r="O11" s="45">
        <v>4792</v>
      </c>
      <c r="P11" s="45">
        <v>136312</v>
      </c>
      <c r="Q11" s="44">
        <v>76821</v>
      </c>
      <c r="R11" s="44">
        <v>2696</v>
      </c>
      <c r="S11" s="44">
        <v>721</v>
      </c>
      <c r="T11" s="46">
        <v>80238</v>
      </c>
      <c r="U11" s="56" t="str">
        <f t="shared" si="0"/>
        <v/>
      </c>
    </row>
    <row r="12" spans="1:21" ht="30" customHeight="1" x14ac:dyDescent="0.2">
      <c r="A12" s="59" t="s">
        <v>40</v>
      </c>
      <c r="B12" s="40">
        <v>3</v>
      </c>
      <c r="C12" s="41">
        <v>4</v>
      </c>
      <c r="D12" s="41">
        <v>1</v>
      </c>
      <c r="E12" s="41">
        <v>0</v>
      </c>
      <c r="F12" s="41">
        <v>2</v>
      </c>
      <c r="G12" s="42">
        <v>9</v>
      </c>
      <c r="H12" s="43">
        <v>55595</v>
      </c>
      <c r="I12" s="44">
        <v>1011</v>
      </c>
      <c r="J12" s="45">
        <v>56606</v>
      </c>
      <c r="K12" s="44">
        <v>60193</v>
      </c>
      <c r="L12" s="44">
        <v>1041</v>
      </c>
      <c r="M12" s="45">
        <v>61234</v>
      </c>
      <c r="N12" s="45">
        <v>115788</v>
      </c>
      <c r="O12" s="45">
        <v>2052</v>
      </c>
      <c r="P12" s="45">
        <v>117840</v>
      </c>
      <c r="Q12" s="44">
        <v>55790</v>
      </c>
      <c r="R12" s="44">
        <v>1116</v>
      </c>
      <c r="S12" s="44">
        <v>377</v>
      </c>
      <c r="T12" s="46">
        <v>57283</v>
      </c>
      <c r="U12" s="56" t="str">
        <f t="shared" si="0"/>
        <v/>
      </c>
    </row>
    <row r="13" spans="1:21" ht="30" customHeight="1" x14ac:dyDescent="0.2">
      <c r="A13" s="59" t="s">
        <v>41</v>
      </c>
      <c r="B13" s="40">
        <v>3</v>
      </c>
      <c r="C13" s="41">
        <v>4</v>
      </c>
      <c r="D13" s="41">
        <v>1</v>
      </c>
      <c r="E13" s="41">
        <v>0</v>
      </c>
      <c r="F13" s="41">
        <v>3</v>
      </c>
      <c r="G13" s="42">
        <v>7</v>
      </c>
      <c r="H13" s="43">
        <v>67741</v>
      </c>
      <c r="I13" s="44">
        <v>1143</v>
      </c>
      <c r="J13" s="45">
        <v>68884</v>
      </c>
      <c r="K13" s="44">
        <v>70945</v>
      </c>
      <c r="L13" s="44">
        <v>1155</v>
      </c>
      <c r="M13" s="45">
        <v>72100</v>
      </c>
      <c r="N13" s="45">
        <v>138686</v>
      </c>
      <c r="O13" s="45">
        <v>2298</v>
      </c>
      <c r="P13" s="45">
        <v>140984</v>
      </c>
      <c r="Q13" s="44">
        <v>70155</v>
      </c>
      <c r="R13" s="44">
        <v>1418</v>
      </c>
      <c r="S13" s="44">
        <v>404</v>
      </c>
      <c r="T13" s="46">
        <v>71977</v>
      </c>
      <c r="U13" s="56" t="str">
        <f t="shared" si="0"/>
        <v/>
      </c>
    </row>
    <row r="14" spans="1:21" ht="30" customHeight="1" x14ac:dyDescent="0.2">
      <c r="A14" s="59" t="s">
        <v>42</v>
      </c>
      <c r="B14" s="40">
        <v>3</v>
      </c>
      <c r="C14" s="41">
        <v>4</v>
      </c>
      <c r="D14" s="41">
        <v>1</v>
      </c>
      <c r="E14" s="41">
        <v>0</v>
      </c>
      <c r="F14" s="41">
        <v>4</v>
      </c>
      <c r="G14" s="42">
        <v>5</v>
      </c>
      <c r="H14" s="43">
        <v>87838</v>
      </c>
      <c r="I14" s="44">
        <v>2182</v>
      </c>
      <c r="J14" s="45">
        <v>90020</v>
      </c>
      <c r="K14" s="44">
        <v>93661</v>
      </c>
      <c r="L14" s="44">
        <v>2118</v>
      </c>
      <c r="M14" s="45">
        <v>95779</v>
      </c>
      <c r="N14" s="45">
        <v>181499</v>
      </c>
      <c r="O14" s="45">
        <v>4300</v>
      </c>
      <c r="P14" s="45">
        <v>185799</v>
      </c>
      <c r="Q14" s="44">
        <v>92426</v>
      </c>
      <c r="R14" s="44">
        <v>2805</v>
      </c>
      <c r="S14" s="44">
        <v>616</v>
      </c>
      <c r="T14" s="46">
        <v>95847</v>
      </c>
      <c r="U14" s="56" t="str">
        <f t="shared" si="0"/>
        <v/>
      </c>
    </row>
    <row r="15" spans="1:21" ht="30" customHeight="1" x14ac:dyDescent="0.2">
      <c r="A15" s="59" t="s">
        <v>43</v>
      </c>
      <c r="B15" s="40">
        <v>3</v>
      </c>
      <c r="C15" s="41">
        <v>4</v>
      </c>
      <c r="D15" s="41">
        <v>1</v>
      </c>
      <c r="E15" s="41">
        <v>0</v>
      </c>
      <c r="F15" s="41">
        <v>5</v>
      </c>
      <c r="G15" s="42">
        <v>3</v>
      </c>
      <c r="H15" s="43">
        <v>117228</v>
      </c>
      <c r="I15" s="44">
        <v>1323</v>
      </c>
      <c r="J15" s="45">
        <v>118551</v>
      </c>
      <c r="K15" s="44">
        <v>123225</v>
      </c>
      <c r="L15" s="44">
        <v>1433</v>
      </c>
      <c r="M15" s="45">
        <v>124658</v>
      </c>
      <c r="N15" s="45">
        <v>240453</v>
      </c>
      <c r="O15" s="45">
        <v>2756</v>
      </c>
      <c r="P15" s="45">
        <v>243209</v>
      </c>
      <c r="Q15" s="44">
        <v>106879</v>
      </c>
      <c r="R15" s="44">
        <v>1633</v>
      </c>
      <c r="S15" s="44">
        <v>618</v>
      </c>
      <c r="T15" s="46">
        <v>109130</v>
      </c>
      <c r="U15" s="56" t="str">
        <f t="shared" si="0"/>
        <v/>
      </c>
    </row>
    <row r="16" spans="1:21" ht="30" customHeight="1" x14ac:dyDescent="0.2">
      <c r="A16" s="59" t="s">
        <v>44</v>
      </c>
      <c r="B16" s="40">
        <v>3</v>
      </c>
      <c r="C16" s="41">
        <v>4</v>
      </c>
      <c r="D16" s="41">
        <v>1</v>
      </c>
      <c r="E16" s="41">
        <v>0</v>
      </c>
      <c r="F16" s="41">
        <v>6</v>
      </c>
      <c r="G16" s="42">
        <v>1</v>
      </c>
      <c r="H16" s="43">
        <v>65192</v>
      </c>
      <c r="I16" s="44">
        <v>1103</v>
      </c>
      <c r="J16" s="45">
        <v>66295</v>
      </c>
      <c r="K16" s="44">
        <v>70696</v>
      </c>
      <c r="L16" s="44">
        <v>1309</v>
      </c>
      <c r="M16" s="45">
        <v>72005</v>
      </c>
      <c r="N16" s="45">
        <v>135888</v>
      </c>
      <c r="O16" s="45">
        <v>2412</v>
      </c>
      <c r="P16" s="45">
        <v>138300</v>
      </c>
      <c r="Q16" s="44">
        <v>64185</v>
      </c>
      <c r="R16" s="44">
        <v>1538</v>
      </c>
      <c r="S16" s="44">
        <v>393</v>
      </c>
      <c r="T16" s="46">
        <v>66116</v>
      </c>
      <c r="U16" s="56" t="str">
        <f t="shared" si="0"/>
        <v/>
      </c>
    </row>
    <row r="17" spans="1:21" ht="30" customHeight="1" x14ac:dyDescent="0.2">
      <c r="A17" s="59" t="s">
        <v>45</v>
      </c>
      <c r="B17" s="40">
        <v>3</v>
      </c>
      <c r="C17" s="41">
        <v>4</v>
      </c>
      <c r="D17" s="41">
        <v>1</v>
      </c>
      <c r="E17" s="41">
        <v>0</v>
      </c>
      <c r="F17" s="41">
        <v>7</v>
      </c>
      <c r="G17" s="42">
        <v>0</v>
      </c>
      <c r="H17" s="43">
        <v>37305</v>
      </c>
      <c r="I17" s="44">
        <v>810</v>
      </c>
      <c r="J17" s="45">
        <v>38115</v>
      </c>
      <c r="K17" s="44">
        <v>37319</v>
      </c>
      <c r="L17" s="44">
        <v>855</v>
      </c>
      <c r="M17" s="45">
        <v>38174</v>
      </c>
      <c r="N17" s="45">
        <v>74624</v>
      </c>
      <c r="O17" s="45">
        <v>1665</v>
      </c>
      <c r="P17" s="45">
        <v>76289</v>
      </c>
      <c r="Q17" s="44">
        <v>34433</v>
      </c>
      <c r="R17" s="44">
        <v>1072</v>
      </c>
      <c r="S17" s="44">
        <v>204</v>
      </c>
      <c r="T17" s="46">
        <v>35709</v>
      </c>
      <c r="U17" s="56" t="str">
        <f t="shared" si="0"/>
        <v/>
      </c>
    </row>
    <row r="18" spans="1:21" ht="30" customHeight="1" x14ac:dyDescent="0.2">
      <c r="A18" s="59" t="s">
        <v>46</v>
      </c>
      <c r="B18" s="40">
        <v>3</v>
      </c>
      <c r="C18" s="41">
        <v>4</v>
      </c>
      <c r="D18" s="41">
        <v>1</v>
      </c>
      <c r="E18" s="41">
        <v>0</v>
      </c>
      <c r="F18" s="41">
        <v>8</v>
      </c>
      <c r="G18" s="42">
        <v>8</v>
      </c>
      <c r="H18" s="43">
        <v>67413</v>
      </c>
      <c r="I18" s="44">
        <v>703</v>
      </c>
      <c r="J18" s="45">
        <v>68116</v>
      </c>
      <c r="K18" s="44">
        <v>71256</v>
      </c>
      <c r="L18" s="44">
        <v>668</v>
      </c>
      <c r="M18" s="45">
        <v>71924</v>
      </c>
      <c r="N18" s="45">
        <v>138669</v>
      </c>
      <c r="O18" s="45">
        <v>1371</v>
      </c>
      <c r="P18" s="45">
        <v>140040</v>
      </c>
      <c r="Q18" s="44">
        <v>63427</v>
      </c>
      <c r="R18" s="44">
        <v>844</v>
      </c>
      <c r="S18" s="44">
        <v>304</v>
      </c>
      <c r="T18" s="46">
        <v>64575</v>
      </c>
      <c r="U18" s="56" t="str">
        <f t="shared" si="0"/>
        <v/>
      </c>
    </row>
    <row r="19" spans="1:21" ht="30" customHeight="1" x14ac:dyDescent="0.2">
      <c r="A19" s="59" t="s">
        <v>47</v>
      </c>
      <c r="B19" s="40">
        <v>3</v>
      </c>
      <c r="C19" s="41">
        <v>4</v>
      </c>
      <c r="D19" s="41">
        <v>2</v>
      </c>
      <c r="E19" s="41">
        <v>0</v>
      </c>
      <c r="F19" s="41">
        <v>2</v>
      </c>
      <c r="G19" s="42">
        <v>5</v>
      </c>
      <c r="H19" s="43">
        <v>97381</v>
      </c>
      <c r="I19" s="44">
        <v>2002</v>
      </c>
      <c r="J19" s="45">
        <v>99383</v>
      </c>
      <c r="K19" s="44">
        <v>104366</v>
      </c>
      <c r="L19" s="44">
        <v>1600</v>
      </c>
      <c r="M19" s="45">
        <v>105966</v>
      </c>
      <c r="N19" s="45">
        <v>201747</v>
      </c>
      <c r="O19" s="45">
        <v>3602</v>
      </c>
      <c r="P19" s="45">
        <v>205349</v>
      </c>
      <c r="Q19" s="44">
        <v>102775</v>
      </c>
      <c r="R19" s="44">
        <v>2434</v>
      </c>
      <c r="S19" s="44">
        <v>442</v>
      </c>
      <c r="T19" s="46">
        <v>105651</v>
      </c>
      <c r="U19" s="56" t="str">
        <f t="shared" si="0"/>
        <v/>
      </c>
    </row>
    <row r="20" spans="1:21" ht="30" customHeight="1" x14ac:dyDescent="0.2">
      <c r="A20" s="59" t="s">
        <v>48</v>
      </c>
      <c r="B20" s="40">
        <v>3</v>
      </c>
      <c r="C20" s="41">
        <v>4</v>
      </c>
      <c r="D20" s="41">
        <v>2</v>
      </c>
      <c r="E20" s="41">
        <v>0</v>
      </c>
      <c r="F20" s="41">
        <v>3</v>
      </c>
      <c r="G20" s="42">
        <v>3</v>
      </c>
      <c r="H20" s="43">
        <v>10858</v>
      </c>
      <c r="I20" s="44">
        <v>175</v>
      </c>
      <c r="J20" s="45">
        <v>11033</v>
      </c>
      <c r="K20" s="44">
        <v>11886</v>
      </c>
      <c r="L20" s="44">
        <v>145</v>
      </c>
      <c r="M20" s="45">
        <v>12031</v>
      </c>
      <c r="N20" s="45">
        <v>22744</v>
      </c>
      <c r="O20" s="45">
        <v>320</v>
      </c>
      <c r="P20" s="45">
        <v>23064</v>
      </c>
      <c r="Q20" s="44">
        <v>11695</v>
      </c>
      <c r="R20" s="44">
        <v>217</v>
      </c>
      <c r="S20" s="44">
        <v>49</v>
      </c>
      <c r="T20" s="46">
        <v>11961</v>
      </c>
      <c r="U20" s="56" t="str">
        <f t="shared" si="0"/>
        <v/>
      </c>
    </row>
    <row r="21" spans="1:21" ht="30" customHeight="1" x14ac:dyDescent="0.2">
      <c r="A21" s="59" t="s">
        <v>49</v>
      </c>
      <c r="B21" s="40">
        <v>3</v>
      </c>
      <c r="C21" s="41">
        <v>4</v>
      </c>
      <c r="D21" s="41">
        <v>2</v>
      </c>
      <c r="E21" s="41">
        <v>0</v>
      </c>
      <c r="F21" s="41">
        <v>4</v>
      </c>
      <c r="G21" s="42">
        <v>1</v>
      </c>
      <c r="H21" s="43">
        <v>41043</v>
      </c>
      <c r="I21" s="44">
        <v>1425</v>
      </c>
      <c r="J21" s="45">
        <v>42468</v>
      </c>
      <c r="K21" s="44">
        <v>44466</v>
      </c>
      <c r="L21" s="44">
        <v>1194</v>
      </c>
      <c r="M21" s="45">
        <v>45660</v>
      </c>
      <c r="N21" s="45">
        <v>85509</v>
      </c>
      <c r="O21" s="45">
        <v>2619</v>
      </c>
      <c r="P21" s="45">
        <v>88128</v>
      </c>
      <c r="Q21" s="44">
        <v>41197</v>
      </c>
      <c r="R21" s="44">
        <v>1915</v>
      </c>
      <c r="S21" s="44">
        <v>203</v>
      </c>
      <c r="T21" s="46">
        <v>43315</v>
      </c>
      <c r="U21" s="56" t="str">
        <f t="shared" si="0"/>
        <v/>
      </c>
    </row>
    <row r="22" spans="1:21" ht="30" customHeight="1" x14ac:dyDescent="0.2">
      <c r="A22" s="59" t="s">
        <v>50</v>
      </c>
      <c r="B22" s="40">
        <v>3</v>
      </c>
      <c r="C22" s="41">
        <v>4</v>
      </c>
      <c r="D22" s="41">
        <v>2</v>
      </c>
      <c r="E22" s="41">
        <v>0</v>
      </c>
      <c r="F22" s="41">
        <v>5</v>
      </c>
      <c r="G22" s="42">
        <v>0</v>
      </c>
      <c r="H22" s="43">
        <v>59555</v>
      </c>
      <c r="I22" s="44">
        <v>2874</v>
      </c>
      <c r="J22" s="45">
        <v>62429</v>
      </c>
      <c r="K22" s="44">
        <v>65086</v>
      </c>
      <c r="L22" s="44">
        <v>809</v>
      </c>
      <c r="M22" s="45">
        <v>65895</v>
      </c>
      <c r="N22" s="45">
        <v>124641</v>
      </c>
      <c r="O22" s="45">
        <v>3683</v>
      </c>
      <c r="P22" s="45">
        <v>128324</v>
      </c>
      <c r="Q22" s="44">
        <v>60764</v>
      </c>
      <c r="R22" s="44">
        <v>3270</v>
      </c>
      <c r="S22" s="44">
        <v>241</v>
      </c>
      <c r="T22" s="46">
        <v>64275</v>
      </c>
      <c r="U22" s="56" t="str">
        <f t="shared" si="0"/>
        <v/>
      </c>
    </row>
    <row r="23" spans="1:21" ht="30" customHeight="1" x14ac:dyDescent="0.2">
      <c r="A23" s="59" t="s">
        <v>51</v>
      </c>
      <c r="B23" s="40">
        <v>3</v>
      </c>
      <c r="C23" s="41">
        <v>4</v>
      </c>
      <c r="D23" s="41">
        <v>2</v>
      </c>
      <c r="E23" s="41">
        <v>0</v>
      </c>
      <c r="F23" s="41">
        <v>7</v>
      </c>
      <c r="G23" s="42">
        <v>6</v>
      </c>
      <c r="H23" s="43">
        <v>217945</v>
      </c>
      <c r="I23" s="44">
        <v>5676</v>
      </c>
      <c r="J23" s="45">
        <v>223621</v>
      </c>
      <c r="K23" s="44">
        <v>229353</v>
      </c>
      <c r="L23" s="44">
        <v>5218</v>
      </c>
      <c r="M23" s="45">
        <v>234571</v>
      </c>
      <c r="N23" s="45">
        <v>447298</v>
      </c>
      <c r="O23" s="45">
        <v>10894</v>
      </c>
      <c r="P23" s="45">
        <v>458192</v>
      </c>
      <c r="Q23" s="44">
        <v>206574</v>
      </c>
      <c r="R23" s="44">
        <v>8028</v>
      </c>
      <c r="S23" s="44">
        <v>1066</v>
      </c>
      <c r="T23" s="46">
        <v>215668</v>
      </c>
      <c r="U23" s="56" t="str">
        <f t="shared" si="0"/>
        <v/>
      </c>
    </row>
    <row r="24" spans="1:21" ht="30" customHeight="1" x14ac:dyDescent="0.2">
      <c r="A24" s="59" t="s">
        <v>52</v>
      </c>
      <c r="B24" s="40">
        <v>3</v>
      </c>
      <c r="C24" s="41">
        <v>4</v>
      </c>
      <c r="D24" s="41">
        <v>2</v>
      </c>
      <c r="E24" s="41">
        <v>0</v>
      </c>
      <c r="F24" s="41">
        <v>8</v>
      </c>
      <c r="G24" s="42">
        <v>4</v>
      </c>
      <c r="H24" s="43">
        <v>16991</v>
      </c>
      <c r="I24" s="44">
        <v>323</v>
      </c>
      <c r="J24" s="45">
        <v>17314</v>
      </c>
      <c r="K24" s="44">
        <v>18163</v>
      </c>
      <c r="L24" s="44">
        <v>370</v>
      </c>
      <c r="M24" s="45">
        <v>18533</v>
      </c>
      <c r="N24" s="45">
        <v>35154</v>
      </c>
      <c r="O24" s="45">
        <v>693</v>
      </c>
      <c r="P24" s="45">
        <v>35847</v>
      </c>
      <c r="Q24" s="44">
        <v>16330</v>
      </c>
      <c r="R24" s="44">
        <v>553</v>
      </c>
      <c r="S24" s="44">
        <v>71</v>
      </c>
      <c r="T24" s="46">
        <v>16954</v>
      </c>
      <c r="U24" s="56" t="str">
        <f t="shared" si="0"/>
        <v/>
      </c>
    </row>
    <row r="25" spans="1:21" ht="30" customHeight="1" x14ac:dyDescent="0.2">
      <c r="A25" s="59" t="s">
        <v>53</v>
      </c>
      <c r="B25" s="40">
        <v>3</v>
      </c>
      <c r="C25" s="41">
        <v>4</v>
      </c>
      <c r="D25" s="41">
        <v>2</v>
      </c>
      <c r="E25" s="41">
        <v>0</v>
      </c>
      <c r="F25" s="41">
        <v>9</v>
      </c>
      <c r="G25" s="42">
        <v>2</v>
      </c>
      <c r="H25" s="43">
        <v>23122</v>
      </c>
      <c r="I25" s="44">
        <v>383</v>
      </c>
      <c r="J25" s="45">
        <v>23505</v>
      </c>
      <c r="K25" s="44">
        <v>24856</v>
      </c>
      <c r="L25" s="44">
        <v>407</v>
      </c>
      <c r="M25" s="45">
        <v>25263</v>
      </c>
      <c r="N25" s="45">
        <v>47978</v>
      </c>
      <c r="O25" s="45">
        <v>790</v>
      </c>
      <c r="P25" s="45">
        <v>48768</v>
      </c>
      <c r="Q25" s="44">
        <v>22493</v>
      </c>
      <c r="R25" s="44">
        <v>525</v>
      </c>
      <c r="S25" s="44">
        <v>160</v>
      </c>
      <c r="T25" s="46">
        <v>23178</v>
      </c>
      <c r="U25" s="56" t="str">
        <f t="shared" si="0"/>
        <v/>
      </c>
    </row>
    <row r="26" spans="1:21" ht="30" customHeight="1" x14ac:dyDescent="0.2">
      <c r="A26" s="59" t="s">
        <v>54</v>
      </c>
      <c r="B26" s="40">
        <v>3</v>
      </c>
      <c r="C26" s="41">
        <v>4</v>
      </c>
      <c r="D26" s="41">
        <v>2</v>
      </c>
      <c r="E26" s="41">
        <v>1</v>
      </c>
      <c r="F26" s="41">
        <v>0</v>
      </c>
      <c r="G26" s="42">
        <v>6</v>
      </c>
      <c r="H26" s="43">
        <v>15046</v>
      </c>
      <c r="I26" s="44">
        <v>259</v>
      </c>
      <c r="J26" s="45">
        <v>15305</v>
      </c>
      <c r="K26" s="44">
        <v>16429</v>
      </c>
      <c r="L26" s="44">
        <v>271</v>
      </c>
      <c r="M26" s="45">
        <v>16700</v>
      </c>
      <c r="N26" s="45">
        <v>31475</v>
      </c>
      <c r="O26" s="45">
        <v>530</v>
      </c>
      <c r="P26" s="45">
        <v>32005</v>
      </c>
      <c r="Q26" s="44">
        <v>14494</v>
      </c>
      <c r="R26" s="44">
        <v>389</v>
      </c>
      <c r="S26" s="44">
        <v>89</v>
      </c>
      <c r="T26" s="46">
        <v>14972</v>
      </c>
      <c r="U26" s="56" t="str">
        <f t="shared" si="0"/>
        <v/>
      </c>
    </row>
    <row r="27" spans="1:21" ht="30" customHeight="1" x14ac:dyDescent="0.2">
      <c r="A27" s="59" t="s">
        <v>55</v>
      </c>
      <c r="B27" s="40">
        <v>3</v>
      </c>
      <c r="C27" s="41">
        <v>4</v>
      </c>
      <c r="D27" s="41">
        <v>2</v>
      </c>
      <c r="E27" s="41">
        <v>1</v>
      </c>
      <c r="F27" s="41">
        <v>1</v>
      </c>
      <c r="G27" s="42">
        <v>4</v>
      </c>
      <c r="H27" s="43">
        <v>12376</v>
      </c>
      <c r="I27" s="44">
        <v>229</v>
      </c>
      <c r="J27" s="45">
        <v>12605</v>
      </c>
      <c r="K27" s="44">
        <v>12944</v>
      </c>
      <c r="L27" s="44">
        <v>192</v>
      </c>
      <c r="M27" s="45">
        <v>13136</v>
      </c>
      <c r="N27" s="45">
        <v>25320</v>
      </c>
      <c r="O27" s="45">
        <v>421</v>
      </c>
      <c r="P27" s="45">
        <v>25741</v>
      </c>
      <c r="Q27" s="44">
        <v>12479</v>
      </c>
      <c r="R27" s="44">
        <v>270</v>
      </c>
      <c r="S27" s="44">
        <v>64</v>
      </c>
      <c r="T27" s="46">
        <v>12813</v>
      </c>
      <c r="U27" s="56" t="str">
        <f t="shared" si="0"/>
        <v/>
      </c>
    </row>
    <row r="28" spans="1:21" ht="30" customHeight="1" x14ac:dyDescent="0.2">
      <c r="A28" s="59" t="s">
        <v>56</v>
      </c>
      <c r="B28" s="40">
        <v>3</v>
      </c>
      <c r="C28" s="41">
        <v>4</v>
      </c>
      <c r="D28" s="41">
        <v>2</v>
      </c>
      <c r="E28" s="41">
        <v>1</v>
      </c>
      <c r="F28" s="41">
        <v>2</v>
      </c>
      <c r="G28" s="42">
        <v>2</v>
      </c>
      <c r="H28" s="43">
        <v>91613</v>
      </c>
      <c r="I28" s="44">
        <v>4359</v>
      </c>
      <c r="J28" s="45">
        <v>95972</v>
      </c>
      <c r="K28" s="44">
        <v>90125</v>
      </c>
      <c r="L28" s="44">
        <v>4419</v>
      </c>
      <c r="M28" s="45">
        <v>94544</v>
      </c>
      <c r="N28" s="45">
        <v>181738</v>
      </c>
      <c r="O28" s="45">
        <v>8778</v>
      </c>
      <c r="P28" s="45">
        <v>190516</v>
      </c>
      <c r="Q28" s="44">
        <v>84194</v>
      </c>
      <c r="R28" s="44">
        <v>6127</v>
      </c>
      <c r="S28" s="44">
        <v>707</v>
      </c>
      <c r="T28" s="46">
        <v>91028</v>
      </c>
      <c r="U28" s="56" t="str">
        <f t="shared" si="0"/>
        <v/>
      </c>
    </row>
    <row r="29" spans="1:21" ht="30" customHeight="1" x14ac:dyDescent="0.2">
      <c r="A29" s="59" t="s">
        <v>57</v>
      </c>
      <c r="B29" s="40">
        <v>3</v>
      </c>
      <c r="C29" s="41">
        <v>4</v>
      </c>
      <c r="D29" s="41">
        <v>2</v>
      </c>
      <c r="E29" s="41">
        <v>1</v>
      </c>
      <c r="F29" s="41">
        <v>3</v>
      </c>
      <c r="G29" s="42">
        <v>1</v>
      </c>
      <c r="H29" s="43">
        <v>55043</v>
      </c>
      <c r="I29" s="44">
        <v>841</v>
      </c>
      <c r="J29" s="45">
        <v>55884</v>
      </c>
      <c r="K29" s="44">
        <v>59344</v>
      </c>
      <c r="L29" s="44">
        <v>797</v>
      </c>
      <c r="M29" s="45">
        <v>60141</v>
      </c>
      <c r="N29" s="45">
        <v>114387</v>
      </c>
      <c r="O29" s="45">
        <v>1638</v>
      </c>
      <c r="P29" s="45">
        <v>116025</v>
      </c>
      <c r="Q29" s="44">
        <v>52085</v>
      </c>
      <c r="R29" s="44">
        <v>1205</v>
      </c>
      <c r="S29" s="44">
        <v>235</v>
      </c>
      <c r="T29" s="46">
        <v>53525</v>
      </c>
      <c r="U29" s="56" t="str">
        <f t="shared" si="0"/>
        <v/>
      </c>
    </row>
    <row r="30" spans="1:21" ht="30" customHeight="1" x14ac:dyDescent="0.2">
      <c r="A30" s="59" t="s">
        <v>58</v>
      </c>
      <c r="B30" s="40">
        <v>3</v>
      </c>
      <c r="C30" s="41">
        <v>4</v>
      </c>
      <c r="D30" s="41">
        <v>2</v>
      </c>
      <c r="E30" s="41">
        <v>1</v>
      </c>
      <c r="F30" s="41">
        <v>4</v>
      </c>
      <c r="G30" s="42">
        <v>9</v>
      </c>
      <c r="H30" s="43">
        <v>12363</v>
      </c>
      <c r="I30" s="44">
        <v>508</v>
      </c>
      <c r="J30" s="45">
        <v>12871</v>
      </c>
      <c r="K30" s="44">
        <v>13175</v>
      </c>
      <c r="L30" s="44">
        <v>565</v>
      </c>
      <c r="M30" s="45">
        <v>13740</v>
      </c>
      <c r="N30" s="45">
        <v>25538</v>
      </c>
      <c r="O30" s="45">
        <v>1073</v>
      </c>
      <c r="P30" s="45">
        <v>26611</v>
      </c>
      <c r="Q30" s="44">
        <v>12392</v>
      </c>
      <c r="R30" s="44">
        <v>867</v>
      </c>
      <c r="S30" s="44">
        <v>77</v>
      </c>
      <c r="T30" s="46">
        <v>13336</v>
      </c>
      <c r="U30" s="56" t="str">
        <f t="shared" si="0"/>
        <v/>
      </c>
    </row>
    <row r="31" spans="1:21" ht="30" customHeight="1" x14ac:dyDescent="0.2">
      <c r="A31" s="59" t="s">
        <v>59</v>
      </c>
      <c r="B31" s="40">
        <v>3</v>
      </c>
      <c r="C31" s="41">
        <v>4</v>
      </c>
      <c r="D31" s="41">
        <v>2</v>
      </c>
      <c r="E31" s="41">
        <v>1</v>
      </c>
      <c r="F31" s="41">
        <v>5</v>
      </c>
      <c r="G31" s="42">
        <v>7</v>
      </c>
      <c r="H31" s="43">
        <v>9801</v>
      </c>
      <c r="I31" s="44">
        <v>581</v>
      </c>
      <c r="J31" s="45">
        <v>10382</v>
      </c>
      <c r="K31" s="44">
        <v>10317</v>
      </c>
      <c r="L31" s="44">
        <v>297</v>
      </c>
      <c r="M31" s="45">
        <v>10614</v>
      </c>
      <c r="N31" s="45">
        <v>20118</v>
      </c>
      <c r="O31" s="45">
        <v>878</v>
      </c>
      <c r="P31" s="45">
        <v>20996</v>
      </c>
      <c r="Q31" s="44">
        <v>11120</v>
      </c>
      <c r="R31" s="44">
        <v>729</v>
      </c>
      <c r="S31" s="44">
        <v>46</v>
      </c>
      <c r="T31" s="46">
        <v>11895</v>
      </c>
      <c r="U31" s="56" t="str">
        <f t="shared" si="0"/>
        <v/>
      </c>
    </row>
    <row r="32" spans="1:21" ht="30" customHeight="1" x14ac:dyDescent="0.2">
      <c r="A32" s="59" t="s">
        <v>60</v>
      </c>
      <c r="B32" s="40">
        <v>3</v>
      </c>
      <c r="C32" s="41">
        <v>4</v>
      </c>
      <c r="D32" s="41">
        <v>3</v>
      </c>
      <c r="E32" s="41">
        <v>0</v>
      </c>
      <c r="F32" s="41">
        <v>2</v>
      </c>
      <c r="G32" s="42">
        <v>1</v>
      </c>
      <c r="H32" s="43">
        <v>25501</v>
      </c>
      <c r="I32" s="44">
        <v>325</v>
      </c>
      <c r="J32" s="45">
        <v>25826</v>
      </c>
      <c r="K32" s="44">
        <v>26447</v>
      </c>
      <c r="L32" s="44">
        <v>369</v>
      </c>
      <c r="M32" s="45">
        <v>26816</v>
      </c>
      <c r="N32" s="45">
        <v>51948</v>
      </c>
      <c r="O32" s="45">
        <v>694</v>
      </c>
      <c r="P32" s="45">
        <v>52642</v>
      </c>
      <c r="Q32" s="44">
        <v>23441</v>
      </c>
      <c r="R32" s="44">
        <v>360</v>
      </c>
      <c r="S32" s="44">
        <v>130</v>
      </c>
      <c r="T32" s="46">
        <v>23931</v>
      </c>
      <c r="U32" s="56" t="str">
        <f t="shared" si="0"/>
        <v/>
      </c>
    </row>
    <row r="33" spans="1:21" ht="30" customHeight="1" x14ac:dyDescent="0.2">
      <c r="A33" s="59" t="s">
        <v>61</v>
      </c>
      <c r="B33" s="40">
        <v>3</v>
      </c>
      <c r="C33" s="41">
        <v>4</v>
      </c>
      <c r="D33" s="41">
        <v>3</v>
      </c>
      <c r="E33" s="41">
        <v>0</v>
      </c>
      <c r="F33" s="41">
        <v>4</v>
      </c>
      <c r="G33" s="42">
        <v>8</v>
      </c>
      <c r="H33" s="43">
        <v>14858</v>
      </c>
      <c r="I33" s="44">
        <v>442</v>
      </c>
      <c r="J33" s="45">
        <v>15300</v>
      </c>
      <c r="K33" s="44">
        <v>15063</v>
      </c>
      <c r="L33" s="44">
        <v>477</v>
      </c>
      <c r="M33" s="45">
        <v>15540</v>
      </c>
      <c r="N33" s="45">
        <v>29921</v>
      </c>
      <c r="O33" s="45">
        <v>919</v>
      </c>
      <c r="P33" s="45">
        <v>30840</v>
      </c>
      <c r="Q33" s="44">
        <v>13548</v>
      </c>
      <c r="R33" s="44">
        <v>548</v>
      </c>
      <c r="S33" s="44">
        <v>92</v>
      </c>
      <c r="T33" s="46">
        <v>14188</v>
      </c>
      <c r="U33" s="56" t="str">
        <f t="shared" si="0"/>
        <v/>
      </c>
    </row>
    <row r="34" spans="1:21" ht="30" customHeight="1" x14ac:dyDescent="0.2">
      <c r="A34" s="59" t="s">
        <v>62</v>
      </c>
      <c r="B34" s="40">
        <v>3</v>
      </c>
      <c r="C34" s="41">
        <v>4</v>
      </c>
      <c r="D34" s="41">
        <v>3</v>
      </c>
      <c r="E34" s="41">
        <v>0</v>
      </c>
      <c r="F34" s="41">
        <v>7</v>
      </c>
      <c r="G34" s="42">
        <v>2</v>
      </c>
      <c r="H34" s="43">
        <v>11248</v>
      </c>
      <c r="I34" s="44">
        <v>134</v>
      </c>
      <c r="J34" s="45">
        <v>11382</v>
      </c>
      <c r="K34" s="44">
        <v>12030</v>
      </c>
      <c r="L34" s="44">
        <v>130</v>
      </c>
      <c r="M34" s="45">
        <v>12160</v>
      </c>
      <c r="N34" s="45">
        <v>23278</v>
      </c>
      <c r="O34" s="45">
        <v>264</v>
      </c>
      <c r="P34" s="45">
        <v>23542</v>
      </c>
      <c r="Q34" s="44">
        <v>10595</v>
      </c>
      <c r="R34" s="44">
        <v>167</v>
      </c>
      <c r="S34" s="44">
        <v>43</v>
      </c>
      <c r="T34" s="46">
        <v>10805</v>
      </c>
      <c r="U34" s="56" t="str">
        <f t="shared" si="0"/>
        <v/>
      </c>
    </row>
    <row r="35" spans="1:21" ht="30" customHeight="1" x14ac:dyDescent="0.2">
      <c r="A35" s="59" t="s">
        <v>63</v>
      </c>
      <c r="B35" s="40">
        <v>3</v>
      </c>
      <c r="C35" s="41">
        <v>4</v>
      </c>
      <c r="D35" s="41">
        <v>3</v>
      </c>
      <c r="E35" s="41">
        <v>0</v>
      </c>
      <c r="F35" s="41">
        <v>9</v>
      </c>
      <c r="G35" s="42">
        <v>9</v>
      </c>
      <c r="H35" s="43">
        <v>5953</v>
      </c>
      <c r="I35" s="44">
        <v>144</v>
      </c>
      <c r="J35" s="45">
        <v>6097</v>
      </c>
      <c r="K35" s="44">
        <v>6508</v>
      </c>
      <c r="L35" s="44">
        <v>75</v>
      </c>
      <c r="M35" s="45">
        <v>6583</v>
      </c>
      <c r="N35" s="45">
        <v>12461</v>
      </c>
      <c r="O35" s="45">
        <v>219</v>
      </c>
      <c r="P35" s="45">
        <v>12680</v>
      </c>
      <c r="Q35" s="44">
        <v>5598</v>
      </c>
      <c r="R35" s="44">
        <v>169</v>
      </c>
      <c r="S35" s="44">
        <v>24</v>
      </c>
      <c r="T35" s="46">
        <v>5791</v>
      </c>
      <c r="U35" s="56" t="str">
        <f t="shared" si="0"/>
        <v/>
      </c>
    </row>
    <row r="36" spans="1:21" ht="30" customHeight="1" x14ac:dyDescent="0.2">
      <c r="A36" s="59" t="s">
        <v>64</v>
      </c>
      <c r="B36" s="40">
        <v>3</v>
      </c>
      <c r="C36" s="41">
        <v>4</v>
      </c>
      <c r="D36" s="41">
        <v>3</v>
      </c>
      <c r="E36" s="41">
        <v>6</v>
      </c>
      <c r="F36" s="41">
        <v>8</v>
      </c>
      <c r="G36" s="42">
        <v>4</v>
      </c>
      <c r="H36" s="43">
        <v>2575</v>
      </c>
      <c r="I36" s="44">
        <v>13</v>
      </c>
      <c r="J36" s="45">
        <v>2588</v>
      </c>
      <c r="K36" s="44">
        <v>2904</v>
      </c>
      <c r="L36" s="44">
        <v>58</v>
      </c>
      <c r="M36" s="45">
        <v>2962</v>
      </c>
      <c r="N36" s="45">
        <v>5479</v>
      </c>
      <c r="O36" s="45">
        <v>71</v>
      </c>
      <c r="P36" s="45">
        <v>5550</v>
      </c>
      <c r="Q36" s="44">
        <v>2983</v>
      </c>
      <c r="R36" s="44">
        <v>58</v>
      </c>
      <c r="S36" s="44">
        <v>10</v>
      </c>
      <c r="T36" s="46">
        <v>3051</v>
      </c>
      <c r="U36" s="56" t="str">
        <f t="shared" si="0"/>
        <v/>
      </c>
    </row>
    <row r="37" spans="1:21" ht="30" customHeight="1" x14ac:dyDescent="0.2">
      <c r="A37" s="59" t="s">
        <v>65</v>
      </c>
      <c r="B37" s="40">
        <v>3</v>
      </c>
      <c r="C37" s="41">
        <v>4</v>
      </c>
      <c r="D37" s="41">
        <v>3</v>
      </c>
      <c r="E37" s="41">
        <v>6</v>
      </c>
      <c r="F37" s="41">
        <v>9</v>
      </c>
      <c r="G37" s="42">
        <v>2</v>
      </c>
      <c r="H37" s="43">
        <v>8078</v>
      </c>
      <c r="I37" s="44">
        <v>367</v>
      </c>
      <c r="J37" s="45">
        <v>8445</v>
      </c>
      <c r="K37" s="44">
        <v>8507</v>
      </c>
      <c r="L37" s="44">
        <v>212</v>
      </c>
      <c r="M37" s="45">
        <v>8719</v>
      </c>
      <c r="N37" s="45">
        <v>16585</v>
      </c>
      <c r="O37" s="45">
        <v>579</v>
      </c>
      <c r="P37" s="45">
        <v>17164</v>
      </c>
      <c r="Q37" s="44">
        <v>7802</v>
      </c>
      <c r="R37" s="44">
        <v>495</v>
      </c>
      <c r="S37" s="44">
        <v>44</v>
      </c>
      <c r="T37" s="46">
        <v>8341</v>
      </c>
      <c r="U37" s="56" t="str">
        <f t="shared" si="0"/>
        <v/>
      </c>
    </row>
    <row r="38" spans="1:21" ht="30" customHeight="1" x14ac:dyDescent="0.2">
      <c r="A38" s="59" t="s">
        <v>66</v>
      </c>
      <c r="B38" s="40">
        <v>3</v>
      </c>
      <c r="C38" s="41">
        <v>4</v>
      </c>
      <c r="D38" s="41">
        <v>4</v>
      </c>
      <c r="E38" s="41">
        <v>3</v>
      </c>
      <c r="F38" s="41">
        <v>1</v>
      </c>
      <c r="G38" s="42">
        <v>1</v>
      </c>
      <c r="H38" s="43">
        <v>3312</v>
      </c>
      <c r="I38" s="44">
        <v>160</v>
      </c>
      <c r="J38" s="45">
        <v>3472</v>
      </c>
      <c r="K38" s="44">
        <v>3377</v>
      </c>
      <c r="L38" s="44">
        <v>59</v>
      </c>
      <c r="M38" s="45">
        <v>3436</v>
      </c>
      <c r="N38" s="45">
        <v>6689</v>
      </c>
      <c r="O38" s="45">
        <v>219</v>
      </c>
      <c r="P38" s="45">
        <v>6908</v>
      </c>
      <c r="Q38" s="44">
        <v>3964</v>
      </c>
      <c r="R38" s="44">
        <v>179</v>
      </c>
      <c r="S38" s="44">
        <v>36</v>
      </c>
      <c r="T38" s="46">
        <v>4179</v>
      </c>
      <c r="U38" s="56" t="str">
        <f t="shared" si="0"/>
        <v/>
      </c>
    </row>
    <row r="39" spans="1:21" ht="30" customHeight="1" x14ac:dyDescent="0.2">
      <c r="A39" s="59" t="s">
        <v>67</v>
      </c>
      <c r="B39" s="40">
        <v>3</v>
      </c>
      <c r="C39" s="41">
        <v>4</v>
      </c>
      <c r="D39" s="41">
        <v>4</v>
      </c>
      <c r="E39" s="41">
        <v>6</v>
      </c>
      <c r="F39" s="41">
        <v>2</v>
      </c>
      <c r="G39" s="42">
        <v>1</v>
      </c>
      <c r="H39" s="43">
        <v>6936</v>
      </c>
      <c r="I39" s="44">
        <v>149</v>
      </c>
      <c r="J39" s="45">
        <v>7085</v>
      </c>
      <c r="K39" s="44">
        <v>7561</v>
      </c>
      <c r="L39" s="44">
        <v>195</v>
      </c>
      <c r="M39" s="45">
        <v>7756</v>
      </c>
      <c r="N39" s="45">
        <v>14497</v>
      </c>
      <c r="O39" s="45">
        <v>344</v>
      </c>
      <c r="P39" s="45">
        <v>14841</v>
      </c>
      <c r="Q39" s="44">
        <v>6451</v>
      </c>
      <c r="R39" s="44">
        <v>285</v>
      </c>
      <c r="S39" s="44">
        <v>42</v>
      </c>
      <c r="T39" s="46">
        <v>6778</v>
      </c>
      <c r="U39" s="56" t="str">
        <f t="shared" si="0"/>
        <v/>
      </c>
    </row>
    <row r="40" spans="1:21" ht="30" customHeight="1" thickBot="1" x14ac:dyDescent="0.25">
      <c r="A40" s="60" t="s">
        <v>68</v>
      </c>
      <c r="B40" s="47">
        <v>3</v>
      </c>
      <c r="C40" s="48">
        <v>4</v>
      </c>
      <c r="D40" s="48">
        <v>5</v>
      </c>
      <c r="E40" s="48">
        <v>4</v>
      </c>
      <c r="F40" s="48">
        <v>5</v>
      </c>
      <c r="G40" s="49">
        <v>8</v>
      </c>
      <c r="H40" s="50">
        <v>3813</v>
      </c>
      <c r="I40" s="51">
        <v>59</v>
      </c>
      <c r="J40" s="52">
        <v>3872</v>
      </c>
      <c r="K40" s="51">
        <v>4073</v>
      </c>
      <c r="L40" s="51">
        <v>89</v>
      </c>
      <c r="M40" s="52">
        <v>4162</v>
      </c>
      <c r="N40" s="52">
        <v>7886</v>
      </c>
      <c r="O40" s="52">
        <v>148</v>
      </c>
      <c r="P40" s="52">
        <v>8034</v>
      </c>
      <c r="Q40" s="51">
        <v>3649</v>
      </c>
      <c r="R40" s="51">
        <v>122</v>
      </c>
      <c r="S40" s="51">
        <v>16</v>
      </c>
      <c r="T40" s="53">
        <v>3787</v>
      </c>
      <c r="U40" s="56" t="str">
        <f t="shared" si="0"/>
        <v/>
      </c>
    </row>
  </sheetData>
  <mergeCells count="5">
    <mergeCell ref="H5:P5"/>
    <mergeCell ref="Q5:T5"/>
    <mergeCell ref="H6:J6"/>
    <mergeCell ref="K6:M6"/>
    <mergeCell ref="N6:P6"/>
  </mergeCells>
  <phoneticPr fontId="3"/>
  <conditionalFormatting sqref="H9:T40">
    <cfRule type="expression" dxfId="5" priority="153" stopIfTrue="1">
      <formula>ISBLANK(H9)=TRUE</formula>
    </cfRule>
    <cfRule type="expression" dxfId="4" priority="154" stopIfTrue="1">
      <formula>#REF!="×"</formula>
    </cfRule>
    <cfRule type="expression" dxfId="3" priority="155" stopIfTrue="1">
      <formula>#REF!="××"</formula>
    </cfRule>
    <cfRule type="expression" dxfId="2" priority="156" stopIfTrue="1">
      <formula>#REF!="×××"</formula>
    </cfRule>
    <cfRule type="expression" dxfId="1" priority="157" stopIfTrue="1">
      <formula>ISBLANK(H9)=FALSE</formula>
    </cfRule>
  </conditionalFormatting>
  <conditionalFormatting sqref="U8:U40">
    <cfRule type="expression" dxfId="0" priority="11">
      <formula>"o10/p10&lt;=1.5"</formula>
    </cfRule>
  </conditionalFormatting>
  <pageMargins left="1.4" right="0.7" top="0.51" bottom="0.35" header="0.3" footer="0.3"/>
  <pageSetup paperSize="9" scale="5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殿畑 美月</cp:lastModifiedBy>
  <cp:lastPrinted>2023-07-26T01:41:09Z</cp:lastPrinted>
  <dcterms:created xsi:type="dcterms:W3CDTF">2021-08-04T07:43:46Z</dcterms:created>
  <dcterms:modified xsi:type="dcterms:W3CDTF">2024-07-25T02:32:52Z</dcterms:modified>
</cp:coreProperties>
</file>