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8060"/>
  </bookViews>
  <sheets>
    <sheet name="計画書" sheetId="1" r:id="rId1"/>
    <sheet name="別紙" sheetId="2" r:id="rId2"/>
    <sheet name="Sheet1" sheetId="3" r:id="rId3"/>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<sst xmlns="http://schemas.openxmlformats.org/spreadsheetml/2006/main" xmlns:r="http://schemas.openxmlformats.org/officeDocument/2006/relationships" count="112" uniqueCount="112">
  <si>
    <t>　《原単位を削減目標とする場合》</t>
  </si>
  <si>
    <t>別紙</t>
  </si>
  <si>
    <t>※受理年月日</t>
    <rPh sb="1" eb="3">
      <t>ジュリ</t>
    </rPh>
    <rPh sb="3" eb="6">
      <t>ネンガッピ</t>
    </rPh>
    <phoneticPr fontId="1"/>
  </si>
  <si>
    <t>１　事業の概要</t>
  </si>
  <si>
    <t>温室効果ガス
実排出量総計</t>
    <rPh sb="0" eb="2">
      <t>オンシツ</t>
    </rPh>
    <rPh sb="2" eb="4">
      <t>コウカ</t>
    </rPh>
    <rPh sb="7" eb="8">
      <t>ジツ</t>
    </rPh>
    <rPh sb="8" eb="10">
      <t>ハイシュツ</t>
    </rPh>
    <rPh sb="10" eb="11">
      <t>リョウ</t>
    </rPh>
    <rPh sb="11" eb="13">
      <t>ソウケイ</t>
    </rPh>
    <phoneticPr fontId="1"/>
  </si>
  <si>
    <t>（２）事業所の所在地</t>
  </si>
  <si>
    <t>（４）事業所位置図</t>
  </si>
  <si>
    <t>２　計画の期間</t>
  </si>
  <si>
    <t>（３）業種</t>
  </si>
  <si>
    <t>（１）事業所の名称</t>
  </si>
  <si>
    <t>削減率</t>
    <rPh sb="0" eb="2">
      <t>サクゲン</t>
    </rPh>
    <rPh sb="2" eb="3">
      <t>リツ</t>
    </rPh>
    <phoneticPr fontId="1"/>
  </si>
  <si>
    <t>　　　別紙のとおり</t>
  </si>
  <si>
    <t>　　</t>
  </si>
  <si>
    <t>３　計画の基本的な方向</t>
  </si>
  <si>
    <t>事業所の所在地</t>
    <rPh sb="0" eb="3">
      <t>ジギョウショ</t>
    </rPh>
    <rPh sb="4" eb="7">
      <t>ショザイチ</t>
    </rPh>
    <phoneticPr fontId="1"/>
  </si>
  <si>
    <t>計画の内容</t>
    <rPh sb="0" eb="2">
      <t>ケイカク</t>
    </rPh>
    <rPh sb="3" eb="5">
      <t>ナイヨウ</t>
    </rPh>
    <phoneticPr fontId="1"/>
  </si>
  <si>
    <t>４　温室効果ガスの排出状況（二酸化炭素換算）</t>
  </si>
  <si>
    <t>(d)</t>
  </si>
  <si>
    <t>別紙のとおり</t>
    <rPh sb="0" eb="2">
      <t>ベッシ</t>
    </rPh>
    <phoneticPr fontId="1"/>
  </si>
  <si>
    <t>【エネルギー起源二酸化炭素】</t>
  </si>
  <si>
    <t>削減目標</t>
    <rPh sb="0" eb="2">
      <t>サクゲン</t>
    </rPh>
    <rPh sb="2" eb="4">
      <t>モクヒョウ</t>
    </rPh>
    <phoneticPr fontId="1"/>
  </si>
  <si>
    <t>広　島　県　知　事　　様</t>
  </si>
  <si>
    <t>　《排出量を削減目標とする場合》</t>
  </si>
  <si>
    <t>（令和  （    ）年度）</t>
    <rPh sb="1" eb="3">
      <t>レイワ</t>
    </rPh>
    <phoneticPr fontId="1"/>
  </si>
  <si>
    <t>温室効果ガスの種類</t>
  </si>
  <si>
    <t>一酸化二窒素</t>
    <rPh sb="0" eb="3">
      <t>イッサンカ</t>
    </rPh>
    <rPh sb="3" eb="4">
      <t>ニ</t>
    </rPh>
    <rPh sb="4" eb="6">
      <t>チッソ</t>
    </rPh>
    <phoneticPr fontId="1"/>
  </si>
  <si>
    <t>基準年度</t>
  </si>
  <si>
    <t>人にあってはその代表者の氏名</t>
  </si>
  <si>
    <t>直近年度</t>
  </si>
  <si>
    <t>（ｂ）</t>
  </si>
  <si>
    <t>二酸化炭素</t>
  </si>
  <si>
    <t>【非エネルギー起源二酸化炭素】</t>
  </si>
  <si>
    <t>【その他温室効果ガス】</t>
  </si>
  <si>
    <t>○　温室効果ガスの排出抑制に向けた取組</t>
  </si>
  <si>
    <t>メタン</t>
  </si>
  <si>
    <t>注　１　計画の内容については、別紙によることとして、規則第74条第１項に掲げる
　　　事項及び対象期間について記載するものであること。</t>
  </si>
  <si>
    <t>一酸化二窒素</t>
  </si>
  <si>
    <t>５　温室効果ガスの総排出量に関する数量的な目標</t>
  </si>
  <si>
    <t>数値目標</t>
    <rPh sb="0" eb="2">
      <t>スウチ</t>
    </rPh>
    <rPh sb="2" eb="4">
      <t>モクヒョウ</t>
    </rPh>
    <phoneticPr fontId="1"/>
  </si>
  <si>
    <t>排出見込量</t>
  </si>
  <si>
    <t xml:space="preserve">　　原単位算定に用いた指標： </t>
  </si>
  <si>
    <t>　　　年　　　月　　　日</t>
    <rPh sb="3" eb="4">
      <t>トシ</t>
    </rPh>
    <rPh sb="7" eb="8">
      <t>ツキ</t>
    </rPh>
    <rPh sb="11" eb="12">
      <t>ヒ</t>
    </rPh>
    <phoneticPr fontId="1"/>
  </si>
  <si>
    <t>総排出量</t>
  </si>
  <si>
    <t>※　削減率(d)＝｛(c)－(g)｝/(c)×100　　原単位(c)＝(a)/(b)　　原単位見込(g)＝(e)/(f)</t>
  </si>
  <si>
    <t>（１）推進・点検体制</t>
  </si>
  <si>
    <t>目標設定の考え方</t>
    <rPh sb="0" eb="2">
      <t>モクヒョウ</t>
    </rPh>
    <rPh sb="2" eb="4">
      <t>セッテイ</t>
    </rPh>
    <rPh sb="5" eb="6">
      <t>カンガ</t>
    </rPh>
    <rPh sb="7" eb="8">
      <t>カタ</t>
    </rPh>
    <phoneticPr fontId="1"/>
  </si>
  <si>
    <t>事業所の名称</t>
    <rPh sb="0" eb="3">
      <t>ジギョウショ</t>
    </rPh>
    <rPh sb="4" eb="6">
      <t>メイショウ</t>
    </rPh>
    <phoneticPr fontId="1"/>
  </si>
  <si>
    <t>（２）実施状況の点検・評価</t>
  </si>
  <si>
    <t>数値</t>
    <rPh sb="0" eb="2">
      <t>スウチ</t>
    </rPh>
    <phoneticPr fontId="1"/>
  </si>
  <si>
    <t>削減量</t>
    <rPh sb="0" eb="2">
      <t>サクゲン</t>
    </rPh>
    <rPh sb="2" eb="3">
      <t>リョウ</t>
    </rPh>
    <phoneticPr fontId="1"/>
  </si>
  <si>
    <t>基準年度</t>
    <rPh sb="0" eb="2">
      <t>キジュン</t>
    </rPh>
    <rPh sb="2" eb="4">
      <t>ネンド</t>
    </rPh>
    <phoneticPr fontId="1"/>
  </si>
  <si>
    <t>温室効果ガスの種類</t>
    <rPh sb="0" eb="2">
      <t>オンシツ</t>
    </rPh>
    <rPh sb="2" eb="4">
      <t>コウカ</t>
    </rPh>
    <rPh sb="7" eb="9">
      <t>シュルイ</t>
    </rPh>
    <phoneticPr fontId="1"/>
  </si>
  <si>
    <t>温 室 効 果 ガ ス 削 減 計 画 書　</t>
    <rPh sb="0" eb="1">
      <t>アツシ</t>
    </rPh>
    <rPh sb="2" eb="3">
      <t>シツ</t>
    </rPh>
    <rPh sb="4" eb="5">
      <t>コウ</t>
    </rPh>
    <rPh sb="6" eb="7">
      <t>ハタシ</t>
    </rPh>
    <rPh sb="12" eb="13">
      <t>ケズ</t>
    </rPh>
    <rPh sb="14" eb="15">
      <t>ゲン</t>
    </rPh>
    <rPh sb="16" eb="17">
      <t>ケイ</t>
    </rPh>
    <rPh sb="18" eb="19">
      <t>ガ</t>
    </rPh>
    <rPh sb="20" eb="21">
      <t>ショ</t>
    </rPh>
    <phoneticPr fontId="1"/>
  </si>
  <si>
    <t>排出</t>
    <rPh sb="0" eb="2">
      <t>ハイシュツ</t>
    </rPh>
    <phoneticPr fontId="1"/>
  </si>
  <si>
    <r>
      <t>温室効果ガス排出量（t-CO</t>
    </r>
    <r>
      <rPr>
        <vertAlign val="subscript"/>
        <sz val="12"/>
        <color auto="1"/>
        <rFont val="ＭＳ 明朝"/>
      </rPr>
      <t>2</t>
    </r>
    <r>
      <rPr>
        <sz val="10.5"/>
        <color auto="1"/>
        <rFont val="ＭＳ 明朝"/>
      </rPr>
      <t>）</t>
    </r>
  </si>
  <si>
    <t>温室効果ガス
みなし排出量</t>
    <rPh sb="0" eb="2">
      <t>オンシツ</t>
    </rPh>
    <rPh sb="2" eb="4">
      <t>コウカ</t>
    </rPh>
    <rPh sb="10" eb="12">
      <t>ハイシュツ</t>
    </rPh>
    <rPh sb="12" eb="13">
      <t>リョウ</t>
    </rPh>
    <phoneticPr fontId="1"/>
  </si>
  <si>
    <t>（３）計画書等の公表</t>
    <rPh sb="3" eb="5">
      <t>ケイカク</t>
    </rPh>
    <rPh sb="5" eb="6">
      <t>ショ</t>
    </rPh>
    <rPh sb="6" eb="7">
      <t>トウ</t>
    </rPh>
    <rPh sb="8" eb="10">
      <t>コウヒョウ</t>
    </rPh>
    <phoneticPr fontId="1"/>
  </si>
  <si>
    <t>（a)</t>
  </si>
  <si>
    <t>排出量</t>
    <rPh sb="0" eb="2">
      <t>ハイシュツ</t>
    </rPh>
    <rPh sb="2" eb="3">
      <t>リョウ</t>
    </rPh>
    <phoneticPr fontId="1"/>
  </si>
  <si>
    <t>提出者</t>
    <rPh sb="0" eb="3">
      <t>テイシュツシャ</t>
    </rPh>
    <phoneticPr fontId="1"/>
  </si>
  <si>
    <t>氏名又は名称及び住所並びに法</t>
  </si>
  <si>
    <t>連絡先</t>
    <rPh sb="0" eb="3">
      <t>レンラクサキ</t>
    </rPh>
    <phoneticPr fontId="1"/>
  </si>
  <si>
    <t>　</t>
  </si>
  <si>
    <t>排出量</t>
    <rPh sb="0" eb="2">
      <t>ハイシュツ</t>
    </rPh>
    <phoneticPr fontId="1"/>
  </si>
  <si>
    <t>※整理番号</t>
    <rPh sb="1" eb="3">
      <t>セイリ</t>
    </rPh>
    <rPh sb="3" eb="5">
      <t>バンゴウ</t>
    </rPh>
    <phoneticPr fontId="1"/>
  </si>
  <si>
    <t>原単位</t>
    <rPh sb="0" eb="3">
      <t>ゲンタンイ</t>
    </rPh>
    <phoneticPr fontId="1"/>
  </si>
  <si>
    <t>（ｃ）</t>
  </si>
  <si>
    <t>見込量</t>
    <rPh sb="0" eb="2">
      <t>ミコ</t>
    </rPh>
    <rPh sb="2" eb="3">
      <t>リョウ</t>
    </rPh>
    <phoneticPr fontId="1"/>
  </si>
  <si>
    <t>見込数値</t>
    <rPh sb="0" eb="2">
      <t>ミコ</t>
    </rPh>
    <rPh sb="2" eb="4">
      <t>スウチ</t>
    </rPh>
    <phoneticPr fontId="1"/>
  </si>
  <si>
    <t>見込</t>
    <rPh sb="0" eb="2">
      <t>ミコ</t>
    </rPh>
    <phoneticPr fontId="1"/>
  </si>
  <si>
    <t>（ｄ)</t>
  </si>
  <si>
    <t>（e)</t>
  </si>
  <si>
    <t>（f）</t>
  </si>
  <si>
    <t>（g）</t>
  </si>
  <si>
    <t>原単位
削減目標</t>
    <rPh sb="0" eb="3">
      <t>ゲンタンイ</t>
    </rPh>
    <rPh sb="4" eb="6">
      <t>サクゲン</t>
    </rPh>
    <rPh sb="6" eb="8">
      <t>モクヒョウ</t>
    </rPh>
    <phoneticPr fontId="1"/>
  </si>
  <si>
    <t>※備　  　考</t>
    <rPh sb="1" eb="2">
      <t>ソナエ</t>
    </rPh>
    <rPh sb="6" eb="7">
      <t>コウ</t>
    </rPh>
    <phoneticPr fontId="1"/>
  </si>
  <si>
    <t>合計量</t>
    <rPh sb="0" eb="2">
      <t>ゴウケイ</t>
    </rPh>
    <rPh sb="2" eb="3">
      <t>リョウ</t>
    </rPh>
    <phoneticPr fontId="1"/>
  </si>
  <si>
    <t>種　　類</t>
    <rPh sb="0" eb="1">
      <t>タネ</t>
    </rPh>
    <rPh sb="3" eb="4">
      <t>タグイ</t>
    </rPh>
    <phoneticPr fontId="1"/>
  </si>
  <si>
    <t>項　　目</t>
    <rPh sb="0" eb="1">
      <t>コウ</t>
    </rPh>
    <rPh sb="3" eb="4">
      <t>メ</t>
    </rPh>
    <phoneticPr fontId="1"/>
  </si>
  <si>
    <t>目標年度</t>
  </si>
  <si>
    <t>温室効果ガス削減計画</t>
  </si>
  <si>
    <t>－</t>
  </si>
  <si>
    <t>欄に記入してください</t>
    <rPh sb="0" eb="1">
      <t>ラン</t>
    </rPh>
    <rPh sb="2" eb="4">
      <t>キニュウ</t>
    </rPh>
    <phoneticPr fontId="1"/>
  </si>
  <si>
    <t>（b）</t>
  </si>
  <si>
    <t>（c)</t>
  </si>
  <si>
    <t>　※　削減率(b)＝(c)/(a)×100　　削減量(c)=(a)-(d)</t>
  </si>
  <si>
    <t>-</t>
  </si>
  <si>
    <t>その他
温室効果ガス</t>
  </si>
  <si>
    <t>目標年度</t>
    <rPh sb="0" eb="2">
      <t>モクヒョウ</t>
    </rPh>
    <rPh sb="2" eb="4">
      <t>ネンド</t>
    </rPh>
    <phoneticPr fontId="1"/>
  </si>
  <si>
    <t>様式第23号（第74条関係）</t>
  </si>
  <si>
    <t>具体的な取組</t>
    <rPh sb="0" eb="3">
      <t>グタイテキ</t>
    </rPh>
    <rPh sb="4" eb="6">
      <t>トリクミ</t>
    </rPh>
    <phoneticPr fontId="1"/>
  </si>
  <si>
    <t>○　温室効果ガスみなし排出量の抑制に関する取組（環境価値の活用等）</t>
  </si>
  <si>
    <r>
      <t>　　</t>
    </r>
    <r>
      <rPr>
        <sz val="12"/>
        <color auto="1"/>
        <rFont val="ＭＳ 明朝"/>
      </rPr>
      <t>　</t>
    </r>
  </si>
  <si>
    <t>○　その他の取組</t>
  </si>
  <si>
    <t>平成　（　　）年度</t>
  </si>
  <si>
    <t>令和　（　　）年度</t>
    <rPh sb="0" eb="2">
      <t>レイワ</t>
    </rPh>
    <phoneticPr fontId="1"/>
  </si>
  <si>
    <t>（平成 （  ）年度）</t>
    <rPh sb="1" eb="3">
      <t>ヘイセイ</t>
    </rPh>
    <rPh sb="8" eb="9">
      <t>ネン</t>
    </rPh>
    <rPh sb="9" eb="10">
      <t>ド</t>
    </rPh>
    <phoneticPr fontId="1"/>
  </si>
  <si>
    <t>（平成  （    ）年度）</t>
    <rPh sb="1" eb="3">
      <t>ヘイセイ</t>
    </rPh>
    <rPh sb="11" eb="12">
      <t>ネン</t>
    </rPh>
    <rPh sb="12" eb="13">
      <t>ド</t>
    </rPh>
    <phoneticPr fontId="1"/>
  </si>
  <si>
    <r>
      <t>その他
温室効果
ガス
ＨＦＣ
ＰＦＣ
ＳＦ</t>
    </r>
    <r>
      <rPr>
        <vertAlign val="subscript"/>
        <sz val="10.5"/>
        <color auto="1"/>
        <rFont val="ＭＳ 明朝"/>
      </rPr>
      <t>6</t>
    </r>
    <r>
      <rPr>
        <sz val="10.5"/>
        <color auto="1"/>
        <rFont val="ＭＳ 明朝"/>
      </rPr>
      <t xml:space="preserve">
ＮＦ</t>
    </r>
    <r>
      <rPr>
        <vertAlign val="subscript"/>
        <sz val="10.5"/>
        <color auto="1"/>
        <rFont val="ＭＳ 明朝"/>
      </rPr>
      <t>3</t>
    </r>
  </si>
  <si>
    <r>
      <t>エネルギー起源CO</t>
    </r>
    <r>
      <rPr>
        <vertAlign val="subscript"/>
        <sz val="10"/>
        <color auto="1"/>
        <rFont val="ＭＳ 明朝"/>
      </rPr>
      <t>2</t>
    </r>
  </si>
  <si>
    <r>
      <t>非エネルギー起源CO</t>
    </r>
    <r>
      <rPr>
        <vertAlign val="subscript"/>
        <sz val="10"/>
        <color auto="1"/>
        <rFont val="ＭＳ 明朝"/>
      </rPr>
      <t>2</t>
    </r>
  </si>
  <si>
    <t>エネルギー消費原単位
（原油換算kl）</t>
    <rPh sb="12" eb="14">
      <t>ゲンユ</t>
    </rPh>
    <rPh sb="14" eb="16">
      <t>カンザン</t>
    </rPh>
    <phoneticPr fontId="1"/>
  </si>
  <si>
    <t>※　環境に配慮した実践的な取組などをされていれば記載してください。</t>
    <rPh sb="24" eb="26">
      <t>キサイ</t>
    </rPh>
    <phoneticPr fontId="1"/>
  </si>
  <si>
    <t>　広島県生活環境の保全等に関する条例第100条第１項の規定により、温室効果ガス削減計画書について、次のとおり提出します。</t>
  </si>
  <si>
    <t>　　２　※の欄には、記載しないこと。</t>
  </si>
  <si>
    <t>　　３　用紙の大きさは、日本産業規格A列4とすること。</t>
  </si>
  <si>
    <r>
      <t>　　　　　　　　　　　　　　　　　　　　              　単位：排出量（t-CO</t>
    </r>
    <r>
      <rPr>
        <vertAlign val="subscript"/>
        <sz val="10"/>
        <color auto="1"/>
        <rFont val="ＭＳ 明朝"/>
      </rPr>
      <t>2</t>
    </r>
    <r>
      <rPr>
        <sz val="10"/>
        <color auto="1"/>
        <rFont val="ＭＳ 明朝"/>
      </rPr>
      <t>）、削減率（％）</t>
    </r>
  </si>
  <si>
    <r>
      <t>　　　　　　　　　　　　　　　　　　　単位：排出量(t-CO</t>
    </r>
    <r>
      <rPr>
        <vertAlign val="subscript"/>
        <sz val="10"/>
        <color auto="1"/>
        <rFont val="ＭＳ 明朝"/>
      </rPr>
      <t>2</t>
    </r>
    <r>
      <rPr>
        <sz val="10"/>
        <color auto="1"/>
        <rFont val="ＭＳ 明朝"/>
      </rPr>
      <t>）、原単位量（kg等）、削減率（％）</t>
    </r>
  </si>
  <si>
    <t>※ 「原単位」で作成する場合は、数値目標欄の記載例中、「使用量」を「原単位」に適宜読み替えること。</t>
  </si>
  <si>
    <t>６　温室効果ガスの排出の抑制に係る措置及び目標並びに具体的な取組</t>
  </si>
  <si>
    <t>７　温室効果ガス削減計画の推進並びに実施状況の点検及び評価に関する方法　</t>
  </si>
  <si>
    <t>令和　　　年　　　月　　　日</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</si>
</sst>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_);[Red]\(#,##0.0\)"/>
    <numFmt numFmtId="178" formatCode="#,##0_);[Red]\(#,##0\)"/>
    <numFmt numFmtId="179" formatCode="0.0_ "/>
    <numFmt numFmtId="180" formatCode="0.0000_ "/>
    <numFmt numFmtId="181" formatCode="0.000_ "/>
    <numFmt numFmtId="182" formatCode="#,##0.00_ "/>
    <numFmt numFmtId="183" formatCode="0.00_ "/>
  </numFmts>
  <fonts count="18">
    <font>
      <sz val="11"/>
      <color auto="1"/>
      <name val="ＭＳ Ｐゴシック"/>
      <family val="3"/>
    </font>
    <font>
      <sz val="6"/>
      <color auto="1"/>
      <name val="ＭＳ Ｐゴシック"/>
      <family val="3"/>
    </font>
    <font>
      <sz val="9"/>
      <color auto="1"/>
      <name val="ＭＳ 明朝"/>
      <family val="1"/>
    </font>
    <font>
      <sz val="12"/>
      <color auto="1"/>
      <name val="ＭＳ 明朝"/>
      <family val="1"/>
    </font>
    <font>
      <sz val="12"/>
      <color auto="1"/>
      <name val="Century"/>
      <family val="1"/>
    </font>
    <font>
      <sz val="10.5"/>
      <color auto="1"/>
      <name val="ＭＳ 明朝"/>
      <family val="1"/>
    </font>
    <font>
      <sz val="10"/>
      <color auto="1"/>
      <name val="ＭＳ 明朝"/>
      <family val="1"/>
    </font>
    <font>
      <sz val="11"/>
      <color auto="1"/>
      <name val="ＭＳ 明朝"/>
      <family val="1"/>
    </font>
    <font>
      <sz val="12"/>
      <color auto="1"/>
      <name val="ＭＳ ゴシック"/>
      <family val="3"/>
    </font>
    <font>
      <b/>
      <sz val="12"/>
      <color auto="1"/>
      <name val="ＭＳ 明朝"/>
      <family val="1"/>
    </font>
    <font>
      <sz val="12"/>
      <color auto="1"/>
      <name val="‚l‚r –¾’©"/>
      <family val="3"/>
    </font>
    <font>
      <sz val="11"/>
      <color auto="1"/>
      <name val="HG丸ｺﾞｼｯｸM-PRO"/>
      <family val="3"/>
    </font>
    <font>
      <sz val="10.5"/>
      <color auto="1"/>
      <name val="Century"/>
      <family val="1"/>
    </font>
    <font>
      <sz val="12"/>
      <color auto="1"/>
      <name val="HG丸ｺﾞｼｯｸM-PRO"/>
      <family val="3"/>
    </font>
    <font>
      <sz val="10"/>
      <color auto="1"/>
      <name val="Times New Roman"/>
      <family val="1"/>
    </font>
    <font>
      <strike/>
      <sz val="11"/>
      <color auto="1"/>
      <name val="ＭＳ 明朝"/>
      <family val="1"/>
    </font>
    <font>
      <b/>
      <sz val="11"/>
      <color rgb="FFFF0000"/>
      <name val="ＭＳ Ｐゴシック"/>
      <family val="3"/>
    </font>
    <font>
      <sz val="6"/>
      <color auto="1"/>
      <name val="游ゴシック"/>
    </font>
  </fonts>
  <fills count="3">
    <fill>
      <patternFill patternType="none"/>
    </fill>
    <fill>
      <patternFill patternType="gray125"/>
    </fill>
    <fill>
      <patternFill patternType="solid">
        <fgColor indexed="43"/>
        <bgColor indexed="64"/>
      </patternFill>
    </fill>
  </fills>
  <borders count="4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auto="1"/>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style="thin">
        <color indexed="64"/>
      </right>
      <top style="medium">
        <color auto="1"/>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style="medium">
        <color auto="1"/>
      </bottom>
      <diagonal/>
    </border>
    <border>
      <left/>
      <right/>
      <top style="thin">
        <color indexed="64"/>
      </top>
      <bottom/>
      <diagonal/>
    </border>
    <border>
      <left/>
      <right/>
      <top style="medium">
        <color auto="1"/>
      </top>
      <bottom style="medium">
        <color auto="1"/>
      </bottom>
      <diagonal/>
    </border>
    <border>
      <left/>
      <right/>
      <top/>
      <bottom style="medium">
        <color auto="1"/>
      </bottom>
      <diagonal/>
    </border>
    <border>
      <left/>
      <right/>
      <top style="medium">
        <color indexed="64"/>
      </top>
      <bottom style="medium">
        <color indexed="64"/>
      </bottom>
      <diagonal/>
    </border>
    <border>
      <left style="thin">
        <color indexed="64"/>
      </left>
      <right style="medium">
        <color auto="1"/>
      </right>
      <top style="medium">
        <color auto="1"/>
      </top>
      <bottom style="thin">
        <color indexed="64"/>
      </bottom>
      <diagonal/>
    </border>
    <border>
      <left style="thin">
        <color indexed="64"/>
      </left>
      <right style="medium">
        <color auto="1"/>
      </right>
      <top style="thin">
        <color indexed="64"/>
      </top>
      <bottom style="thin">
        <color indexed="64"/>
      </bottom>
      <diagonal/>
    </border>
    <border>
      <left style="thin">
        <color indexed="64"/>
      </left>
      <right style="medium">
        <color auto="1"/>
      </right>
      <top style="thin">
        <color indexed="64"/>
      </top>
      <bottom style="medium">
        <color auto="1"/>
      </bottom>
      <diagonal/>
    </border>
    <border>
      <left/>
      <right style="medium">
        <color auto="1"/>
      </right>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style="medium">
        <color indexed="64"/>
      </top>
      <bottom style="medium">
        <color indexed="64"/>
      </bottom>
      <diagonal/>
    </border>
    <border>
      <left/>
      <right/>
      <top style="medium">
        <color auto="1"/>
      </top>
      <bottom/>
      <diagonal/>
    </border>
    <border>
      <left/>
      <right style="thin">
        <color indexed="64"/>
      </right>
      <top/>
      <bottom style="medium">
        <color auto="1"/>
      </bottom>
      <diagonal/>
    </border>
    <border>
      <left/>
      <right style="thin">
        <color indexed="64"/>
      </right>
      <top/>
      <bottom style="thin">
        <color indexed="64"/>
      </bottom>
      <diagonal/>
    </border>
    <border>
      <left/>
      <right style="thin">
        <color indexed="64"/>
      </right>
      <top style="thin">
        <color indexed="64"/>
      </top>
      <bottom/>
      <diagonal/>
    </border>
    <border>
      <left/>
      <right style="medium">
        <color auto="1"/>
      </right>
      <top style="medium">
        <color auto="1"/>
      </top>
      <bottom/>
      <diagonal/>
    </border>
    <border>
      <left style="medium">
        <color auto="1"/>
      </left>
      <right style="medium">
        <color auto="1"/>
      </right>
      <top/>
      <bottom style="thin">
        <color indexed="64"/>
      </bottom>
      <diagonal/>
    </border>
    <border>
      <left style="thin">
        <color indexed="64"/>
      </left>
      <right style="medium">
        <color auto="1"/>
      </right>
      <top/>
      <bottom style="medium">
        <color auto="1"/>
      </bottom>
      <diagonal/>
    </border>
    <border>
      <left style="thin">
        <color indexed="64"/>
      </left>
      <right style="thin">
        <color indexed="64"/>
      </right>
      <top/>
      <bottom style="medium">
        <color auto="1"/>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auto="1"/>
      </top>
      <bottom style="medium">
        <color auto="1"/>
      </bottom>
      <diagonal/>
    </border>
    <border>
      <left style="thin">
        <color indexed="64"/>
      </left>
      <right style="medium">
        <color auto="1"/>
      </right>
      <top style="thin">
        <color indexed="64"/>
      </top>
      <bottom/>
      <diagonal/>
    </border>
    <border>
      <left style="thin">
        <color indexed="64"/>
      </left>
      <right style="medium">
        <color auto="1"/>
      </right>
      <top/>
      <bottom/>
      <diagonal/>
    </border>
    <border>
      <left style="thin">
        <color indexed="64"/>
      </left>
      <right style="medium">
        <color auto="1"/>
      </right>
      <top/>
      <bottom style="thin">
        <color indexed="64"/>
      </bottom>
      <diagonal/>
    </border>
    <border>
      <left style="thin">
        <color indexed="64"/>
      </left>
      <right style="medium">
        <color auto="1"/>
      </right>
      <top style="medium">
        <color indexed="64"/>
      </top>
      <bottom style="medium">
        <color indexed="64"/>
      </bottom>
      <diagonal/>
    </border>
    <border>
      <left style="thin">
        <color indexed="64"/>
      </left>
      <right/>
      <top/>
      <bottom style="medium">
        <color auto="1"/>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223">
    <xf numFmtId="0" fontId="0" fillId="0" borderId="0" xfId="0">
      <alignment vertical="center"/>
    </xf>
    <xf numFmtId="0" fontId="0"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justify" vertical="center"/>
    </xf>
    <xf numFmtId="0" fontId="5" fillId="0" borderId="0" xfId="0" applyFont="1" applyAlignment="1">
      <alignment horizontal="justify" vertical="center"/>
    </xf>
    <xf numFmtId="0" fontId="0" fillId="0" borderId="0" xfId="0" applyFont="1" applyAlignment="1">
      <alignment horizontal="justify" vertical="center"/>
    </xf>
    <xf numFmtId="0" fontId="3" fillId="0" borderId="0" xfId="0" applyFont="1" applyAlignment="1">
      <alignment horizontal="justify" vertical="center"/>
    </xf>
    <xf numFmtId="0" fontId="3" fillId="0" borderId="0"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2" xfId="0" applyFont="1" applyBorder="1" applyAlignment="1">
      <alignment horizontal="distributed" vertical="center" wrapText="1"/>
    </xf>
    <xf numFmtId="0" fontId="6" fillId="0" borderId="0" xfId="0" applyFont="1" applyAlignment="1">
      <alignment horizontal="justify" vertical="center" wrapText="1"/>
    </xf>
    <xf numFmtId="0" fontId="6" fillId="0" borderId="0" xfId="0" applyFont="1" applyAlignment="1">
      <alignment horizontal="justify" vertical="center"/>
    </xf>
    <xf numFmtId="0" fontId="7" fillId="0" borderId="0" xfId="0" applyFont="1" applyBorder="1" applyAlignment="1">
      <alignment vertical="center" wrapText="1"/>
    </xf>
    <xf numFmtId="0" fontId="7" fillId="0" borderId="1" xfId="0" applyFont="1" applyBorder="1" applyAlignment="1">
      <alignment vertical="center" wrapText="1"/>
    </xf>
    <xf numFmtId="0" fontId="0" fillId="0" borderId="3" xfId="0" applyFont="1" applyBorder="1" applyAlignment="1">
      <alignment horizontal="distributed" vertical="center"/>
    </xf>
    <xf numFmtId="0" fontId="0" fillId="0" borderId="3" xfId="0" applyFont="1" applyBorder="1" applyAlignment="1">
      <alignment horizontal="distributed" vertical="center" wrapText="1"/>
    </xf>
    <xf numFmtId="0" fontId="6" fillId="0" borderId="0" xfId="0" applyFont="1" applyAlignment="1">
      <alignment vertical="center"/>
    </xf>
    <xf numFmtId="0" fontId="3" fillId="0" borderId="0" xfId="0" applyFont="1">
      <alignment vertical="center"/>
    </xf>
    <xf numFmtId="0" fontId="7" fillId="2" borderId="4" xfId="0" applyFont="1" applyFill="1" applyBorder="1" applyAlignment="1">
      <alignment vertical="center"/>
    </xf>
    <xf numFmtId="0" fontId="3" fillId="0" borderId="4" xfId="0" applyFont="1" applyFill="1" applyBorder="1" applyAlignment="1">
      <alignment vertical="center"/>
    </xf>
    <xf numFmtId="0" fontId="7" fillId="0" borderId="2"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0" xfId="0" applyFont="1">
      <alignment vertical="center"/>
    </xf>
    <xf numFmtId="0" fontId="7" fillId="0" borderId="5" xfId="0" applyFont="1" applyBorder="1" applyAlignment="1">
      <alignment vertical="center"/>
    </xf>
    <xf numFmtId="0" fontId="0" fillId="0" borderId="0" xfId="0" applyFont="1" applyFill="1" applyAlignment="1">
      <alignment vertical="center"/>
    </xf>
    <xf numFmtId="0" fontId="7" fillId="0" borderId="3" xfId="0" applyFont="1" applyBorder="1" applyAlignment="1">
      <alignment vertical="center"/>
    </xf>
    <xf numFmtId="0" fontId="0" fillId="2" borderId="0" xfId="0" applyFont="1" applyFill="1" applyAlignment="1">
      <alignment vertical="center"/>
    </xf>
    <xf numFmtId="0" fontId="3" fillId="0" borderId="2" xfId="0" applyFont="1" applyBorder="1" applyAlignment="1">
      <alignment horizontal="distributed" vertical="center"/>
    </xf>
    <xf numFmtId="0" fontId="0" fillId="2" borderId="0" xfId="0" applyFont="1" applyFill="1" applyBorder="1" applyAlignment="1">
      <alignment horizontal="center" vertical="center"/>
    </xf>
    <xf numFmtId="0" fontId="3" fillId="0" borderId="3" xfId="0" applyFont="1" applyBorder="1" applyAlignment="1">
      <alignment horizontal="distributed" vertical="center"/>
    </xf>
    <xf numFmtId="0" fontId="0" fillId="2" borderId="0" xfId="0" applyFont="1" applyFill="1" applyAlignment="1">
      <alignment vertical="center" wrapText="1"/>
    </xf>
    <xf numFmtId="0" fontId="0" fillId="0" borderId="0" xfId="0" applyFont="1" applyBorder="1" applyAlignment="1">
      <alignment vertical="center" wrapText="1"/>
    </xf>
    <xf numFmtId="0" fontId="0" fillId="0" borderId="1" xfId="0" applyFont="1" applyBorder="1" applyAlignment="1">
      <alignment vertical="center" wrapText="1"/>
    </xf>
    <xf numFmtId="0" fontId="8"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9" fillId="0" borderId="0" xfId="0" applyFont="1" applyAlignment="1">
      <alignment horizontal="left" vertical="center"/>
    </xf>
    <xf numFmtId="0" fontId="13" fillId="0" borderId="0" xfId="0" applyFont="1" applyAlignment="1">
      <alignment horizontal="left" vertical="center"/>
    </xf>
    <xf numFmtId="0" fontId="6" fillId="0" borderId="0" xfId="0" applyFont="1" applyBorder="1" applyAlignment="1">
      <alignment horizontal="left" vertical="center" wrapText="1"/>
    </xf>
    <xf numFmtId="0" fontId="6" fillId="0" borderId="6" xfId="0" applyFont="1" applyBorder="1" applyAlignment="1">
      <alignment horizontal="center" vertical="center" wrapText="1"/>
    </xf>
    <xf numFmtId="0" fontId="0" fillId="0" borderId="6" xfId="0" applyFont="1" applyBorder="1">
      <alignment vertical="center"/>
    </xf>
    <xf numFmtId="0" fontId="14" fillId="0" borderId="0" xfId="0" applyFont="1" applyAlignment="1">
      <alignment vertical="center" wrapText="1"/>
    </xf>
    <xf numFmtId="0" fontId="3" fillId="0" borderId="4" xfId="0" applyFont="1" applyBorder="1" applyAlignment="1">
      <alignment horizontal="left"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10" fillId="0" borderId="0" xfId="0" applyFont="1" applyAlignment="1">
      <alignment horizontal="left" vertical="center" indent="1"/>
    </xf>
    <xf numFmtId="0" fontId="0" fillId="2" borderId="8" xfId="0" applyFont="1" applyFill="1" applyBorder="1" applyAlignment="1">
      <alignment vertical="center" wrapText="1"/>
    </xf>
    <xf numFmtId="0" fontId="0" fillId="2" borderId="9" xfId="0" applyFont="1" applyFill="1" applyBorder="1" applyAlignment="1">
      <alignment vertical="center" wrapText="1"/>
    </xf>
    <xf numFmtId="0" fontId="0" fillId="0" borderId="0" xfId="0" applyFont="1" applyFill="1" applyBorder="1" applyAlignment="1">
      <alignment vertical="center"/>
    </xf>
    <xf numFmtId="0" fontId="0" fillId="2" borderId="10" xfId="0" applyFont="1" applyFill="1" applyBorder="1" applyAlignment="1">
      <alignment vertical="center" wrapText="1"/>
    </xf>
    <xf numFmtId="0" fontId="7" fillId="2" borderId="4" xfId="0" applyFont="1" applyFill="1" applyBorder="1" applyAlignment="1">
      <alignment vertical="center" wrapText="1"/>
    </xf>
    <xf numFmtId="0" fontId="0" fillId="2" borderId="8" xfId="0" applyFont="1"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0" xfId="0" applyFont="1" applyAlignment="1">
      <alignment horizontal="left" vertical="center"/>
    </xf>
    <xf numFmtId="0" fontId="6" fillId="0" borderId="19" xfId="0" applyFont="1" applyBorder="1" applyAlignment="1">
      <alignment horizontal="center" vertical="center" wrapText="1"/>
    </xf>
    <xf numFmtId="0" fontId="7" fillId="0" borderId="4" xfId="0" applyFont="1" applyBorder="1" applyAlignment="1">
      <alignment horizontal="center" vertical="center"/>
    </xf>
    <xf numFmtId="0" fontId="6" fillId="0" borderId="16" xfId="0" applyFont="1" applyFill="1" applyBorder="1" applyAlignment="1">
      <alignment vertical="center"/>
    </xf>
    <xf numFmtId="0" fontId="7" fillId="0" borderId="2" xfId="0" applyFont="1" applyBorder="1" applyAlignment="1">
      <alignment horizontal="center" vertical="center"/>
    </xf>
    <xf numFmtId="0" fontId="7" fillId="2" borderId="2" xfId="0" applyFont="1" applyFill="1" applyBorder="1" applyAlignment="1">
      <alignment vertical="center"/>
    </xf>
    <xf numFmtId="0" fontId="7" fillId="0" borderId="0" xfId="0" applyFont="1" applyAlignment="1">
      <alignment horizontal="left" vertical="center"/>
    </xf>
    <xf numFmtId="0" fontId="0" fillId="2" borderId="16" xfId="0" applyFont="1" applyFill="1" applyBorder="1" applyAlignment="1">
      <alignment vertical="center" wrapText="1"/>
    </xf>
    <xf numFmtId="0" fontId="0" fillId="2" borderId="1" xfId="0" applyFont="1" applyFill="1" applyBorder="1" applyAlignment="1">
      <alignment vertical="center" wrapText="1"/>
    </xf>
    <xf numFmtId="0" fontId="0" fillId="2" borderId="0" xfId="0" applyFont="1" applyFill="1" applyBorder="1" applyAlignment="1">
      <alignment vertical="center" wrapText="1"/>
    </xf>
    <xf numFmtId="0" fontId="0" fillId="2" borderId="16"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1" xfId="0" applyFont="1" applyFill="1" applyBorder="1" applyAlignment="1">
      <alignment horizontal="left" vertical="top" wrapText="1"/>
    </xf>
    <xf numFmtId="0" fontId="5"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176" fontId="7" fillId="2" borderId="10" xfId="0" applyNumberFormat="1" applyFont="1" applyFill="1" applyBorder="1" applyAlignment="1">
      <alignment horizontal="center" vertical="center" wrapText="1"/>
    </xf>
    <xf numFmtId="176" fontId="7" fillId="2" borderId="9" xfId="0" applyNumberFormat="1" applyFont="1" applyFill="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15" fillId="0" borderId="16" xfId="0" applyFont="1" applyFill="1" applyBorder="1" applyAlignment="1">
      <alignment vertical="center"/>
    </xf>
    <xf numFmtId="0" fontId="7" fillId="0" borderId="5" xfId="0" applyFont="1" applyBorder="1" applyAlignment="1">
      <alignment horizontal="center" vertical="center"/>
    </xf>
    <xf numFmtId="0" fontId="7" fillId="2" borderId="5" xfId="0" applyFont="1" applyFill="1" applyBorder="1" applyAlignment="1">
      <alignment vertical="center"/>
    </xf>
    <xf numFmtId="0" fontId="5" fillId="0" borderId="5" xfId="0" applyFont="1" applyBorder="1" applyAlignment="1">
      <alignment horizontal="center" vertical="center" wrapText="1"/>
    </xf>
    <xf numFmtId="0" fontId="5" fillId="2" borderId="5" xfId="0" applyFont="1" applyFill="1" applyBorder="1" applyAlignment="1">
      <alignment horizontal="center" vertical="center" wrapText="1"/>
    </xf>
    <xf numFmtId="176" fontId="7" fillId="2" borderId="0"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0" fontId="6" fillId="0" borderId="29" xfId="0" applyFont="1" applyBorder="1" applyAlignment="1">
      <alignment horizontal="center" vertical="center" wrapText="1"/>
    </xf>
    <xf numFmtId="0" fontId="7" fillId="2" borderId="1" xfId="0" applyFont="1" applyFill="1" applyBorder="1" applyAlignment="1">
      <alignment horizontal="center" vertical="center" shrinkToFit="1"/>
    </xf>
    <xf numFmtId="176" fontId="6" fillId="2" borderId="1" xfId="0" applyNumberFormat="1" applyFont="1" applyFill="1" applyBorder="1" applyAlignment="1">
      <alignment horizontal="right" vertical="center" wrapText="1"/>
    </xf>
    <xf numFmtId="176" fontId="6" fillId="2" borderId="5" xfId="0" applyNumberFormat="1" applyFont="1" applyFill="1" applyBorder="1" applyAlignment="1">
      <alignment horizontal="right" vertical="center" wrapText="1"/>
    </xf>
    <xf numFmtId="176" fontId="6" fillId="2" borderId="16" xfId="0" applyNumberFormat="1" applyFont="1" applyFill="1" applyBorder="1" applyAlignment="1">
      <alignment horizontal="right" vertical="center" wrapText="1"/>
    </xf>
    <xf numFmtId="176" fontId="6" fillId="2" borderId="17" xfId="0" applyNumberFormat="1" applyFont="1" applyFill="1" applyBorder="1" applyAlignment="1">
      <alignment horizontal="right" vertical="center" wrapText="1"/>
    </xf>
    <xf numFmtId="176" fontId="6" fillId="2" borderId="30" xfId="0" applyNumberFormat="1" applyFont="1" applyFill="1" applyBorder="1" applyAlignment="1">
      <alignment horizontal="right" vertical="center" wrapText="1"/>
    </xf>
    <xf numFmtId="0" fontId="6" fillId="2" borderId="30" xfId="0" applyFont="1" applyFill="1" applyBorder="1" applyAlignment="1">
      <alignment horizontal="center" vertical="center" wrapText="1"/>
    </xf>
    <xf numFmtId="0" fontId="7" fillId="2" borderId="1" xfId="0" applyFont="1" applyFill="1" applyBorder="1" applyAlignment="1">
      <alignment horizontal="center" vertical="center"/>
    </xf>
    <xf numFmtId="0" fontId="6" fillId="0" borderId="0" xfId="0" applyFont="1" applyBorder="1" applyAlignment="1">
      <alignment horizontal="center" vertical="center" wrapText="1"/>
    </xf>
    <xf numFmtId="176" fontId="6" fillId="2" borderId="31" xfId="0" applyNumberFormat="1" applyFont="1" applyFill="1" applyBorder="1" applyAlignment="1">
      <alignment horizontal="right" vertical="center" wrapText="1"/>
    </xf>
    <xf numFmtId="176" fontId="6" fillId="2" borderId="3" xfId="0" applyNumberFormat="1" applyFont="1" applyFill="1" applyBorder="1" applyAlignment="1">
      <alignment horizontal="right" vertical="center" wrapText="1"/>
    </xf>
    <xf numFmtId="176" fontId="6" fillId="2" borderId="32" xfId="0" applyNumberFormat="1" applyFont="1" applyFill="1" applyBorder="1" applyAlignment="1">
      <alignment horizontal="right" vertical="center" wrapText="1"/>
    </xf>
    <xf numFmtId="176" fontId="6" fillId="0" borderId="19" xfId="0" applyNumberFormat="1" applyFont="1" applyFill="1" applyBorder="1" applyAlignment="1">
      <alignment horizontal="right" vertical="center" wrapText="1"/>
    </xf>
    <xf numFmtId="0" fontId="6" fillId="2" borderId="18" xfId="0" applyFont="1" applyFill="1" applyBorder="1" applyAlignment="1">
      <alignment horizontal="center" vertical="center" wrapText="1"/>
    </xf>
    <xf numFmtId="0" fontId="0" fillId="0" borderId="5" xfId="0" applyFont="1" applyBorder="1" applyAlignment="1">
      <alignment horizontal="center" vertical="center"/>
    </xf>
    <xf numFmtId="0" fontId="16" fillId="0" borderId="0" xfId="0" applyFont="1" applyFill="1" applyAlignment="1">
      <alignment horizontal="center" vertical="center"/>
    </xf>
    <xf numFmtId="0" fontId="7" fillId="0" borderId="33" xfId="0" applyFont="1" applyBorder="1" applyAlignment="1">
      <alignment horizontal="center" vertical="center"/>
    </xf>
    <xf numFmtId="0" fontId="7" fillId="2" borderId="34" xfId="0" applyFont="1" applyFill="1" applyBorder="1" applyAlignment="1">
      <alignment horizontal="center" vertical="center" shrinkToFit="1"/>
    </xf>
    <xf numFmtId="0" fontId="7" fillId="0" borderId="25" xfId="0" applyFont="1" applyBorder="1" applyAlignment="1">
      <alignment vertical="center"/>
    </xf>
    <xf numFmtId="0" fontId="7" fillId="0" borderId="27" xfId="0" applyFont="1" applyBorder="1" applyAlignment="1">
      <alignment vertical="center"/>
    </xf>
    <xf numFmtId="176" fontId="7" fillId="2" borderId="23" xfId="0" applyNumberFormat="1" applyFont="1" applyFill="1" applyBorder="1" applyAlignment="1">
      <alignment horizontal="right" vertical="center"/>
    </xf>
    <xf numFmtId="176" fontId="7" fillId="2" borderId="24" xfId="0" applyNumberFormat="1" applyFont="1" applyFill="1" applyBorder="1" applyAlignment="1">
      <alignment horizontal="right" vertical="center"/>
    </xf>
    <xf numFmtId="176" fontId="7" fillId="2" borderId="25" xfId="0" applyNumberFormat="1" applyFont="1" applyFill="1" applyBorder="1" applyAlignment="1">
      <alignment horizontal="right" vertical="center"/>
    </xf>
    <xf numFmtId="176" fontId="7" fillId="2" borderId="26" xfId="0" applyNumberFormat="1" applyFont="1" applyFill="1" applyBorder="1" applyAlignment="1">
      <alignment horizontal="right" vertical="center"/>
    </xf>
    <xf numFmtId="176" fontId="7" fillId="2" borderId="35" xfId="0" applyNumberFormat="1" applyFont="1" applyFill="1" applyBorder="1" applyAlignment="1">
      <alignment horizontal="right" vertical="center"/>
    </xf>
    <xf numFmtId="0" fontId="7" fillId="2" borderId="36" xfId="0" applyFont="1" applyFill="1" applyBorder="1" applyAlignment="1">
      <alignment vertical="center"/>
    </xf>
    <xf numFmtId="0" fontId="0" fillId="2" borderId="4" xfId="0" applyFont="1" applyFill="1" applyBorder="1" applyAlignment="1">
      <alignment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7" fillId="0" borderId="36" xfId="0" applyFont="1" applyBorder="1" applyAlignment="1">
      <alignment horizontal="center" vertical="center"/>
    </xf>
    <xf numFmtId="176" fontId="7" fillId="2" borderId="12" xfId="0" applyNumberFormat="1" applyFont="1" applyFill="1" applyBorder="1" applyAlignment="1">
      <alignment horizontal="right" vertical="center"/>
    </xf>
    <xf numFmtId="176" fontId="7" fillId="2" borderId="4" xfId="0" applyNumberFormat="1" applyFont="1" applyFill="1" applyBorder="1" applyAlignment="1">
      <alignment horizontal="right" vertical="center"/>
    </xf>
    <xf numFmtId="176" fontId="7" fillId="2" borderId="7" xfId="0" applyNumberFormat="1" applyFont="1" applyFill="1" applyBorder="1" applyAlignment="1">
      <alignment horizontal="right" vertical="center"/>
    </xf>
    <xf numFmtId="176" fontId="6" fillId="0" borderId="37" xfId="0" applyNumberFormat="1" applyFont="1" applyFill="1" applyBorder="1" applyAlignment="1">
      <alignment horizontal="right" vertical="center" wrapText="1"/>
    </xf>
    <xf numFmtId="0" fontId="5" fillId="0" borderId="3" xfId="0" applyFont="1" applyBorder="1" applyAlignment="1">
      <alignment horizontal="center" vertical="center" wrapText="1"/>
    </xf>
    <xf numFmtId="0" fontId="5" fillId="2" borderId="3" xfId="0" applyFont="1" applyFill="1" applyBorder="1" applyAlignment="1">
      <alignment horizontal="center" vertical="center" wrapText="1"/>
    </xf>
    <xf numFmtId="176" fontId="7" fillId="2" borderId="38" xfId="0" applyNumberFormat="1" applyFont="1" applyFill="1" applyBorder="1" applyAlignment="1">
      <alignment horizontal="center" vertical="center" wrapText="1"/>
    </xf>
    <xf numFmtId="176" fontId="7" fillId="2" borderId="31" xfId="0" applyNumberFormat="1" applyFont="1" applyFill="1" applyBorder="1" applyAlignment="1">
      <alignment horizontal="center" vertical="center" wrapText="1"/>
    </xf>
    <xf numFmtId="0" fontId="7" fillId="0" borderId="1" xfId="0" applyFont="1" applyBorder="1" applyAlignment="1">
      <alignment horizontal="center" vertical="center"/>
    </xf>
    <xf numFmtId="177" fontId="7" fillId="0" borderId="1" xfId="0" applyNumberFormat="1" applyFont="1" applyFill="1" applyBorder="1" applyAlignment="1">
      <alignment horizontal="right" vertical="center"/>
    </xf>
    <xf numFmtId="177" fontId="7" fillId="0" borderId="5"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177" fontId="7" fillId="0" borderId="39" xfId="0" applyNumberFormat="1" applyFont="1" applyFill="1" applyBorder="1" applyAlignment="1">
      <alignment horizontal="right" vertical="center"/>
    </xf>
    <xf numFmtId="178" fontId="7" fillId="0" borderId="18" xfId="0" applyNumberFormat="1" applyFont="1" applyFill="1" applyBorder="1" applyAlignment="1">
      <alignment horizontal="center" vertical="center"/>
    </xf>
    <xf numFmtId="0" fontId="0" fillId="0" borderId="4" xfId="0" applyFont="1" applyBorder="1" applyAlignment="1">
      <alignment vertical="center"/>
    </xf>
    <xf numFmtId="0" fontId="6" fillId="0" borderId="33" xfId="0" applyFont="1" applyBorder="1" applyAlignment="1">
      <alignment horizontal="center" vertical="center" wrapText="1"/>
    </xf>
    <xf numFmtId="0" fontId="7" fillId="2" borderId="23" xfId="0" applyFont="1" applyFill="1" applyBorder="1" applyAlignment="1">
      <alignment horizontal="center" vertical="center"/>
    </xf>
    <xf numFmtId="0" fontId="6" fillId="0" borderId="4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35" xfId="0" applyFont="1" applyFill="1" applyBorder="1" applyAlignment="1">
      <alignment horizontal="center" vertical="center" wrapText="1"/>
    </xf>
    <xf numFmtId="179" fontId="7" fillId="0" borderId="42" xfId="0" applyNumberFormat="1" applyFont="1" applyFill="1" applyBorder="1" applyAlignment="1">
      <alignment vertical="center"/>
    </xf>
    <xf numFmtId="179" fontId="7" fillId="0" borderId="21" xfId="0" applyNumberFormat="1" applyFont="1" applyFill="1" applyBorder="1" applyAlignment="1">
      <alignment vertical="center"/>
    </xf>
    <xf numFmtId="180" fontId="7" fillId="0" borderId="21" xfId="0" applyNumberFormat="1" applyFont="1" applyFill="1" applyBorder="1" applyAlignment="1">
      <alignment vertical="center"/>
    </xf>
    <xf numFmtId="181" fontId="7" fillId="0" borderId="21" xfId="0" applyNumberFormat="1" applyFont="1" applyFill="1" applyBorder="1" applyAlignment="1">
      <alignment vertical="center"/>
    </xf>
    <xf numFmtId="179" fontId="7" fillId="0" borderId="40" xfId="0" applyNumberFormat="1" applyFont="1" applyFill="1" applyBorder="1" applyAlignment="1">
      <alignment vertical="center"/>
    </xf>
    <xf numFmtId="182" fontId="7" fillId="2" borderId="43" xfId="0" applyNumberFormat="1" applyFont="1" applyFill="1" applyBorder="1" applyAlignment="1">
      <alignment vertical="center"/>
    </xf>
    <xf numFmtId="0" fontId="0" fillId="2" borderId="18" xfId="0" applyFont="1" applyFill="1" applyBorder="1" applyAlignment="1">
      <alignment vertical="center" wrapText="1"/>
    </xf>
    <xf numFmtId="0" fontId="0" fillId="0" borderId="3" xfId="0" applyFont="1" applyBorder="1" applyAlignment="1">
      <alignment horizontal="center" vertical="center"/>
    </xf>
    <xf numFmtId="0" fontId="7" fillId="2" borderId="3" xfId="0" applyFont="1" applyFill="1" applyBorder="1" applyAlignment="1">
      <alignment vertical="center"/>
    </xf>
    <xf numFmtId="0" fontId="7" fillId="0" borderId="29" xfId="0" applyFont="1" applyBorder="1" applyAlignment="1">
      <alignment horizontal="center" vertical="center"/>
    </xf>
    <xf numFmtId="0" fontId="6" fillId="0" borderId="8" xfId="0" applyFont="1" applyBorder="1" applyAlignment="1">
      <alignment horizontal="center" vertical="center" wrapText="1"/>
    </xf>
    <xf numFmtId="0" fontId="7" fillId="0" borderId="44" xfId="0" applyFont="1" applyBorder="1" applyAlignment="1">
      <alignment horizontal="center" vertical="center"/>
    </xf>
    <xf numFmtId="176" fontId="7" fillId="2" borderId="12" xfId="0" applyNumberFormat="1" applyFont="1" applyFill="1" applyBorder="1" applyAlignment="1">
      <alignment vertical="center"/>
    </xf>
    <xf numFmtId="176" fontId="7" fillId="2" borderId="4" xfId="0" applyNumberFormat="1" applyFont="1" applyFill="1" applyBorder="1" applyAlignment="1">
      <alignment vertical="center"/>
    </xf>
    <xf numFmtId="176" fontId="7" fillId="2" borderId="7" xfId="0" applyNumberFormat="1" applyFont="1" applyFill="1" applyBorder="1" applyAlignment="1">
      <alignment vertical="center"/>
    </xf>
    <xf numFmtId="176" fontId="7" fillId="2" borderId="44" xfId="0" applyNumberFormat="1" applyFont="1" applyFill="1" applyBorder="1" applyAlignment="1">
      <alignment horizontal="right" vertical="center"/>
    </xf>
    <xf numFmtId="0" fontId="2" fillId="0" borderId="33" xfId="0" applyFont="1" applyBorder="1" applyAlignment="1">
      <alignment horizontal="center" vertical="center" wrapText="1"/>
    </xf>
    <xf numFmtId="0" fontId="2" fillId="0" borderId="23" xfId="0" applyFont="1" applyBorder="1" applyAlignment="1">
      <alignment horizontal="center" vertical="center" wrapText="1"/>
    </xf>
    <xf numFmtId="0" fontId="7" fillId="0" borderId="27" xfId="0" applyFont="1" applyBorder="1" applyAlignment="1">
      <alignment horizontal="center" vertical="center"/>
    </xf>
    <xf numFmtId="179" fontId="7" fillId="0" borderId="23" xfId="0" applyNumberFormat="1" applyFont="1" applyFill="1" applyBorder="1" applyAlignment="1">
      <alignment vertical="center"/>
    </xf>
    <xf numFmtId="179" fontId="7" fillId="0" borderId="24" xfId="0" applyNumberFormat="1" applyFont="1" applyFill="1" applyBorder="1" applyAlignment="1">
      <alignment vertical="center"/>
    </xf>
    <xf numFmtId="179" fontId="7" fillId="0" borderId="25" xfId="0" applyNumberFormat="1" applyFont="1" applyFill="1" applyBorder="1" applyAlignment="1">
      <alignment vertical="center"/>
    </xf>
    <xf numFmtId="179" fontId="7" fillId="0" borderId="28" xfId="0" applyNumberFormat="1" applyFont="1" applyFill="1" applyBorder="1" applyAlignment="1">
      <alignment vertical="center"/>
    </xf>
    <xf numFmtId="0" fontId="7" fillId="2" borderId="2" xfId="0" applyFont="1" applyFill="1" applyBorder="1" applyAlignment="1">
      <alignment vertical="center" wrapText="1"/>
    </xf>
    <xf numFmtId="0" fontId="0" fillId="2" borderId="4" xfId="0" applyFont="1" applyFill="1" applyBorder="1">
      <alignment vertical="center"/>
    </xf>
    <xf numFmtId="0" fontId="7" fillId="0" borderId="23" xfId="0" applyFont="1" applyBorder="1" applyAlignment="1">
      <alignment horizontal="center" vertical="center"/>
    </xf>
    <xf numFmtId="176" fontId="7" fillId="2" borderId="42" xfId="0" applyNumberFormat="1" applyFont="1" applyFill="1" applyBorder="1" applyAlignment="1">
      <alignment vertical="center"/>
    </xf>
    <xf numFmtId="176" fontId="7" fillId="2" borderId="21" xfId="0" applyNumberFormat="1" applyFont="1" applyFill="1" applyBorder="1" applyAlignment="1">
      <alignment vertical="center"/>
    </xf>
    <xf numFmtId="176" fontId="7" fillId="2" borderId="40" xfId="0" applyNumberFormat="1" applyFont="1" applyFill="1" applyBorder="1" applyAlignment="1">
      <alignment vertical="center"/>
    </xf>
    <xf numFmtId="176" fontId="7" fillId="2" borderId="27" xfId="0" applyNumberFormat="1" applyFont="1" applyFill="1" applyBorder="1" applyAlignment="1">
      <alignment horizontal="right" vertical="center"/>
    </xf>
    <xf numFmtId="0" fontId="6" fillId="0" borderId="32"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30" xfId="0" applyFont="1" applyFill="1" applyBorder="1" applyAlignment="1">
      <alignment horizontal="center" vertical="center" wrapText="1"/>
    </xf>
    <xf numFmtId="176" fontId="7" fillId="2" borderId="31" xfId="0" applyNumberFormat="1" applyFont="1" applyFill="1" applyBorder="1" applyAlignment="1">
      <alignment horizontal="right" vertical="center"/>
    </xf>
    <xf numFmtId="176" fontId="7" fillId="2" borderId="3" xfId="0" applyNumberFormat="1" applyFont="1" applyFill="1" applyBorder="1" applyAlignment="1">
      <alignment horizontal="right" vertical="center"/>
    </xf>
    <xf numFmtId="176" fontId="7" fillId="2" borderId="32" xfId="0" applyNumberFormat="1" applyFont="1" applyFill="1" applyBorder="1" applyAlignment="1">
      <alignment horizontal="right" vertical="center"/>
    </xf>
    <xf numFmtId="0" fontId="0" fillId="0" borderId="45" xfId="0" applyFont="1" applyFill="1" applyBorder="1" applyAlignment="1">
      <alignment horizontal="right" vertical="center"/>
    </xf>
    <xf numFmtId="0" fontId="7" fillId="2" borderId="5" xfId="0" applyFont="1" applyFill="1" applyBorder="1" applyAlignment="1">
      <alignment vertical="center" wrapText="1"/>
    </xf>
    <xf numFmtId="176" fontId="6" fillId="0" borderId="1" xfId="0" applyNumberFormat="1" applyFont="1" applyFill="1" applyBorder="1" applyAlignment="1">
      <alignment horizontal="right" vertical="center" wrapText="1"/>
    </xf>
    <xf numFmtId="176" fontId="6" fillId="0" borderId="5" xfId="0" applyNumberFormat="1" applyFont="1" applyFill="1" applyBorder="1" applyAlignment="1">
      <alignment horizontal="right" vertical="center" wrapText="1"/>
    </xf>
    <xf numFmtId="176" fontId="6" fillId="0" borderId="16" xfId="0" applyNumberFormat="1" applyFont="1" applyFill="1" applyBorder="1" applyAlignment="1">
      <alignment horizontal="right" vertical="center" wrapText="1"/>
    </xf>
    <xf numFmtId="176" fontId="6" fillId="0" borderId="17" xfId="0" applyNumberFormat="1" applyFont="1" applyFill="1" applyBorder="1" applyAlignment="1">
      <alignment horizontal="right" vertical="center" wrapText="1"/>
    </xf>
    <xf numFmtId="176" fontId="6" fillId="0" borderId="18" xfId="0" applyNumberFormat="1" applyFont="1" applyFill="1" applyBorder="1" applyAlignment="1">
      <alignment horizontal="right" vertical="center" wrapText="1"/>
    </xf>
    <xf numFmtId="176" fontId="6" fillId="2" borderId="12" xfId="0" applyNumberFormat="1" applyFont="1" applyFill="1" applyBorder="1" applyAlignment="1">
      <alignment horizontal="right" vertical="center" wrapText="1"/>
    </xf>
    <xf numFmtId="176" fontId="6" fillId="2" borderId="4" xfId="0" applyNumberFormat="1" applyFont="1" applyFill="1" applyBorder="1" applyAlignment="1">
      <alignment horizontal="right" vertical="center" wrapText="1"/>
    </xf>
    <xf numFmtId="176" fontId="6" fillId="2" borderId="7" xfId="0" applyNumberFormat="1" applyFont="1" applyFill="1" applyBorder="1" applyAlignment="1">
      <alignment horizontal="right" vertical="center" wrapText="1"/>
    </xf>
    <xf numFmtId="0" fontId="6" fillId="0" borderId="37" xfId="0" applyFont="1" applyFill="1" applyBorder="1" applyAlignment="1">
      <alignment horizontal="right" vertical="center" wrapText="1"/>
    </xf>
    <xf numFmtId="0" fontId="6" fillId="0" borderId="0" xfId="0" applyFont="1" applyAlignment="1">
      <alignment horizontal="right" vertical="center"/>
    </xf>
    <xf numFmtId="0" fontId="0" fillId="0" borderId="32" xfId="0" applyFont="1" applyBorder="1" applyAlignment="1">
      <alignment vertical="center" wrapText="1"/>
    </xf>
    <xf numFmtId="0" fontId="0" fillId="0" borderId="31" xfId="0" applyFont="1" applyBorder="1" applyAlignment="1">
      <alignment vertical="center" wrapText="1"/>
    </xf>
    <xf numFmtId="0" fontId="0" fillId="0" borderId="38" xfId="0" applyFont="1" applyBorder="1" applyAlignment="1">
      <alignment vertical="center" wrapText="1"/>
    </xf>
    <xf numFmtId="0" fontId="0" fillId="0" borderId="32" xfId="0" applyFont="1" applyBorder="1" applyAlignment="1">
      <alignment horizontal="left" vertical="top" wrapText="1"/>
    </xf>
    <xf numFmtId="0" fontId="0" fillId="0" borderId="38" xfId="0" applyFont="1" applyBorder="1" applyAlignment="1">
      <alignment horizontal="left" vertical="top" wrapText="1"/>
    </xf>
    <xf numFmtId="0" fontId="0" fillId="0" borderId="31" xfId="0" applyFont="1" applyBorder="1" applyAlignment="1">
      <alignment horizontal="left" vertical="top" wrapText="1"/>
    </xf>
    <xf numFmtId="0" fontId="0" fillId="0" borderId="33" xfId="0" applyFont="1" applyBorder="1" applyAlignment="1">
      <alignment vertical="center"/>
    </xf>
    <xf numFmtId="0" fontId="7" fillId="2" borderId="23" xfId="0" applyFont="1" applyFill="1" applyBorder="1" applyAlignment="1">
      <alignment horizontal="center" vertical="center" shrinkToFit="1"/>
    </xf>
    <xf numFmtId="176" fontId="7" fillId="0" borderId="23" xfId="0" applyNumberFormat="1" applyFont="1" applyBorder="1" applyAlignment="1">
      <alignment vertical="center"/>
    </xf>
    <xf numFmtId="176" fontId="7" fillId="0" borderId="24" xfId="0" applyNumberFormat="1" applyFont="1" applyBorder="1" applyAlignment="1">
      <alignment vertical="center"/>
    </xf>
    <xf numFmtId="176" fontId="7" fillId="0" borderId="25" xfId="0" applyNumberFormat="1" applyFont="1" applyBorder="1" applyAlignment="1">
      <alignment vertical="center"/>
    </xf>
    <xf numFmtId="176" fontId="7" fillId="0" borderId="26" xfId="0" applyNumberFormat="1" applyFont="1" applyBorder="1" applyAlignment="1">
      <alignment vertical="center"/>
    </xf>
    <xf numFmtId="176" fontId="7" fillId="0" borderId="27" xfId="0" applyNumberFormat="1" applyFont="1" applyBorder="1" applyAlignment="1">
      <alignment horizontal="right" vertical="center"/>
    </xf>
    <xf numFmtId="0" fontId="0" fillId="0" borderId="35" xfId="0" applyFont="1" applyBorder="1" applyAlignment="1">
      <alignment vertical="center"/>
    </xf>
    <xf numFmtId="183" fontId="7" fillId="0" borderId="21" xfId="0" applyNumberFormat="1" applyFont="1" applyFill="1" applyBorder="1" applyAlignment="1">
      <alignment vertical="center"/>
    </xf>
    <xf numFmtId="182" fontId="7" fillId="2" borderId="43" xfId="0" applyNumberFormat="1" applyFont="1" applyFill="1" applyBorder="1">
      <alignment vertical="center"/>
    </xf>
    <xf numFmtId="0" fontId="0" fillId="0" borderId="27" xfId="0" applyFont="1" applyBorder="1" applyAlignment="1">
      <alignment vertical="center" wrapText="1"/>
    </xf>
    <xf numFmtId="0" fontId="0" fillId="0" borderId="3" xfId="0" applyFont="1" applyBorder="1" applyAlignment="1">
      <alignment vertical="center" wrapText="1"/>
    </xf>
    <xf numFmtId="0" fontId="0" fillId="0" borderId="3" xfId="0" applyFont="1" applyBorder="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600075</xdr:colOff>
      <xdr:row>18</xdr:row>
      <xdr:rowOff>361950</xdr:rowOff>
    </xdr:from>
    <xdr:to xmlns:xdr="http://schemas.openxmlformats.org/drawingml/2006/spreadsheetDrawing">
      <xdr:col>7</xdr:col>
      <xdr:colOff>608965</xdr:colOff>
      <xdr:row>18</xdr:row>
      <xdr:rowOff>452755</xdr:rowOff>
    </xdr:to>
    <xdr:sp macro="" textlink="">
      <xdr:nvSpPr>
        <xdr:cNvPr id="1025" name="Text Box 1"/>
        <xdr:cNvSpPr txBox="1">
          <a:spLocks noChangeArrowheads="1"/>
        </xdr:cNvSpPr>
      </xdr:nvSpPr>
      <xdr:spPr>
        <a:xfrm>
          <a:off x="2908935" y="3629025"/>
          <a:ext cx="1835785" cy="90805"/>
        </a:xfrm>
        <a:prstGeom prst="rect">
          <a:avLst/>
        </a:prstGeom>
        <a:noFill/>
        <a:ln>
          <a:noFill/>
        </a:ln>
      </xdr:spPr>
      <xdr:txBody>
        <a:bodyPr vertOverflow="clip" horzOverflow="overflow" wrap="square" anchor="t" upright="1"/>
        <a:lstStyle/>
        <a:p>
          <a:pPr algn="l" rtl="0">
            <a:defRPr sz="1000"/>
          </a:pPr>
          <a:endParaRPr lang="ja-JP" altLang="en-US" sz="1050" b="0" i="0" u="none" strike="noStrike" baseline="0">
            <a:solidFill>
              <a:srgbClr val="000000"/>
            </a:solidFill>
            <a:latin typeface="Century"/>
          </a:endParaRPr>
        </a:p>
        <a:p>
          <a:pPr algn="l" rtl="0">
            <a:defRPr sz="1000"/>
          </a:pPr>
          <a:endParaRPr lang="ja-JP" altLang="en-US" sz="1050" b="0" i="0" u="none" strike="noStrike" baseline="0">
            <a:solidFill>
              <a:srgbClr val="000000"/>
            </a:solidFill>
            <a:latin typeface="Century"/>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66040</xdr:colOff>
      <xdr:row>84</xdr:row>
      <xdr:rowOff>123190</xdr:rowOff>
    </xdr:from>
    <xdr:to xmlns:xdr="http://schemas.openxmlformats.org/drawingml/2006/spreadsheetDrawing">
      <xdr:col>2</xdr:col>
      <xdr:colOff>837565</xdr:colOff>
      <xdr:row>85</xdr:row>
      <xdr:rowOff>371475</xdr:rowOff>
    </xdr:to>
    <xdr:sp macro="" textlink="">
      <xdr:nvSpPr>
        <xdr:cNvPr id="2" name="大かっこ 1"/>
        <xdr:cNvSpPr/>
      </xdr:nvSpPr>
      <xdr:spPr>
        <a:xfrm>
          <a:off x="407670" y="17125315"/>
          <a:ext cx="771525" cy="667385"/>
        </a:xfrm>
        <a:prstGeom prst="bracketPair">
          <a:avLst/>
        </a:prstGeom>
      </xdr:spPr>
      <xdr:style>
        <a:lnRef idx="1">
          <a:schemeClr val="dk1"/>
        </a:lnRef>
        <a:fillRef idx="0">
          <a:schemeClr val="dk1"/>
        </a:fillRef>
        <a:effectRef idx="0">
          <a:schemeClr val="dk1"/>
        </a:effectRef>
        <a:fontRef idx="minor">
          <a:schemeClr val="tx1"/>
        </a:fontRef>
      </xdr:style>
      <xdr:txBody>
        <a:bodyPr rot="0" vertOverflow="overflow" horzOverflow="overflow" wrap="square" numCol="1" spcCol="0" rtlCol="0" fromWordArt="0" anchor="ctr" anchorCtr="0" forceAA="0" compatLnSpc="1"/>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31"/>
  <sheetViews>
    <sheetView tabSelected="1" zoomScaleSheetLayoutView="100" workbookViewId="0">
      <selection activeCell="K1" sqref="K1"/>
    </sheetView>
  </sheetViews>
  <sheetFormatPr defaultRowHeight="13"/>
  <cols>
    <col min="1" max="1" width="6.90625" style="1" customWidth="1"/>
    <col min="2" max="8" width="8.7265625" style="1" customWidth="1"/>
    <col min="9" max="9" width="9.7265625" style="1" customWidth="1"/>
    <col min="10" max="16384" width="8.7265625" style="1" customWidth="1"/>
  </cols>
  <sheetData>
    <row r="1" spans="1:10">
      <c r="A1" s="2" t="s">
        <v>89</v>
      </c>
    </row>
    <row r="2" spans="1:10" ht="14">
      <c r="B2" s="3"/>
    </row>
    <row r="3" spans="1:10" ht="14">
      <c r="B3" s="3"/>
    </row>
    <row r="4" spans="1:10" ht="14">
      <c r="B4" s="3"/>
      <c r="D4" s="18" t="s">
        <v>52</v>
      </c>
    </row>
    <row r="5" spans="1:10" ht="14">
      <c r="B5" s="3"/>
    </row>
    <row r="6" spans="1:10" ht="15">
      <c r="B6" s="4"/>
    </row>
    <row r="7" spans="1:10" ht="15">
      <c r="B7" s="4"/>
      <c r="H7" s="30" t="s">
        <v>111</v>
      </c>
      <c r="I7" s="30"/>
      <c r="J7" s="30"/>
    </row>
    <row r="9" spans="1:10" ht="14">
      <c r="B9" s="3" t="s">
        <v>21</v>
      </c>
    </row>
    <row r="11" spans="1:10" ht="15">
      <c r="B11" s="4"/>
    </row>
    <row r="12" spans="1:10">
      <c r="B12" s="5"/>
      <c r="G12" s="24" t="s">
        <v>60</v>
      </c>
      <c r="H12" s="24"/>
    </row>
    <row r="13" spans="1:10">
      <c r="B13" s="6"/>
      <c r="G13" s="24" t="s">
        <v>27</v>
      </c>
      <c r="H13" s="24"/>
    </row>
    <row r="14" spans="1:10" ht="15">
      <c r="B14" s="4"/>
      <c r="E14" s="24"/>
      <c r="F14" s="24" t="s">
        <v>59</v>
      </c>
      <c r="G14" s="28"/>
      <c r="H14" s="28"/>
      <c r="I14" s="28"/>
      <c r="J14" s="32"/>
    </row>
    <row r="15" spans="1:10" ht="18.25" customHeight="1">
      <c r="F15" s="26"/>
      <c r="G15" s="28"/>
      <c r="H15" s="28"/>
      <c r="I15" s="28"/>
      <c r="J15" s="28"/>
    </row>
    <row r="16" spans="1:10" ht="14">
      <c r="B16" s="7"/>
      <c r="F16" s="26"/>
      <c r="G16" s="28"/>
      <c r="H16" s="28"/>
      <c r="I16" s="28"/>
      <c r="J16" s="28"/>
    </row>
    <row r="17" spans="1:10" ht="15">
      <c r="B17" s="4"/>
    </row>
    <row r="18" spans="1:10" ht="15">
      <c r="B18" s="4"/>
    </row>
    <row r="19" spans="1:10" ht="35.65" customHeight="1">
      <c r="B19" s="8" t="s">
        <v>103</v>
      </c>
      <c r="C19" s="13"/>
      <c r="D19" s="13"/>
      <c r="E19" s="13"/>
      <c r="F19" s="13"/>
      <c r="G19" s="13"/>
      <c r="H19" s="13"/>
      <c r="I19" s="13"/>
      <c r="J19" s="33"/>
    </row>
    <row r="20" spans="1:10" ht="15.4" customHeight="1">
      <c r="B20" s="9"/>
      <c r="C20" s="14"/>
      <c r="D20" s="14"/>
      <c r="E20" s="14"/>
      <c r="F20" s="14"/>
      <c r="G20" s="14"/>
      <c r="H20" s="14"/>
      <c r="I20" s="14"/>
      <c r="J20" s="34"/>
    </row>
    <row r="21" spans="1:10" ht="45.25" customHeight="1">
      <c r="B21" s="10" t="s">
        <v>46</v>
      </c>
      <c r="C21" s="15"/>
      <c r="D21" s="19"/>
      <c r="E21" s="19"/>
      <c r="F21" s="19"/>
      <c r="G21" s="19"/>
      <c r="H21" s="19"/>
      <c r="I21" s="19"/>
      <c r="J21" s="19"/>
    </row>
    <row r="22" spans="1:10" ht="43" customHeight="1">
      <c r="B22" s="10" t="s">
        <v>14</v>
      </c>
      <c r="C22" s="15"/>
      <c r="D22" s="19"/>
      <c r="E22" s="19"/>
      <c r="F22" s="19"/>
      <c r="G22" s="19"/>
      <c r="H22" s="19"/>
      <c r="I22" s="19"/>
      <c r="J22" s="19"/>
    </row>
    <row r="23" spans="1:10" ht="41.5" customHeight="1">
      <c r="B23" s="10" t="s">
        <v>15</v>
      </c>
      <c r="C23" s="15"/>
      <c r="D23" s="20" t="s">
        <v>18</v>
      </c>
      <c r="E23" s="20"/>
      <c r="F23" s="20"/>
      <c r="G23" s="20"/>
      <c r="H23" s="20"/>
      <c r="I23" s="20"/>
      <c r="J23" s="20"/>
    </row>
    <row r="24" spans="1:10" ht="62.65" customHeight="1">
      <c r="B24" s="10" t="s">
        <v>61</v>
      </c>
      <c r="C24" s="15"/>
      <c r="D24" s="19"/>
      <c r="E24" s="19"/>
      <c r="F24" s="19"/>
      <c r="G24" s="19"/>
      <c r="H24" s="19"/>
      <c r="I24" s="19"/>
      <c r="J24" s="19"/>
    </row>
    <row r="25" spans="1:10" ht="35.65" customHeight="1">
      <c r="B25" s="10" t="s">
        <v>2</v>
      </c>
      <c r="C25" s="16"/>
      <c r="D25" s="21" t="s">
        <v>41</v>
      </c>
      <c r="E25" s="25"/>
      <c r="F25" s="27"/>
      <c r="G25" s="29" t="s">
        <v>64</v>
      </c>
      <c r="H25" s="31"/>
      <c r="I25" s="21"/>
      <c r="J25" s="27"/>
    </row>
    <row r="26" spans="1:10" ht="91.75" customHeight="1">
      <c r="A26" s="1" t="s">
        <v>62</v>
      </c>
      <c r="B26" s="10" t="s">
        <v>75</v>
      </c>
      <c r="C26" s="15"/>
      <c r="D26" s="22"/>
      <c r="E26" s="22"/>
      <c r="F26" s="22"/>
      <c r="G26" s="22"/>
      <c r="H26" s="22"/>
      <c r="I26" s="22"/>
      <c r="J26" s="22"/>
    </row>
    <row r="27" spans="1:10" ht="13.15" customHeight="1">
      <c r="B27" s="8"/>
      <c r="D27" s="23"/>
      <c r="E27" s="23"/>
      <c r="F27" s="23"/>
      <c r="G27" s="23"/>
      <c r="H27" s="23"/>
      <c r="I27" s="23"/>
      <c r="J27" s="23"/>
    </row>
    <row r="28" spans="1:10" ht="27.65" customHeight="1">
      <c r="B28" s="11" t="s">
        <v>35</v>
      </c>
      <c r="C28" s="17"/>
      <c r="D28" s="17"/>
      <c r="E28" s="17"/>
      <c r="F28" s="17"/>
      <c r="G28" s="17"/>
      <c r="H28" s="17"/>
      <c r="I28" s="17"/>
      <c r="J28" s="26"/>
    </row>
    <row r="29" spans="1:10">
      <c r="B29" s="12" t="s">
        <v>104</v>
      </c>
      <c r="C29" s="17"/>
      <c r="D29" s="17"/>
      <c r="E29" s="17"/>
      <c r="F29" s="17"/>
      <c r="G29" s="17"/>
      <c r="H29" s="17"/>
      <c r="I29" s="17"/>
      <c r="J29" s="24"/>
    </row>
    <row r="30" spans="1:10">
      <c r="B30" s="12" t="s">
        <v>105</v>
      </c>
      <c r="C30" s="17"/>
      <c r="D30" s="17"/>
      <c r="E30" s="17"/>
      <c r="F30" s="17"/>
      <c r="G30" s="17"/>
      <c r="H30" s="17"/>
      <c r="I30" s="17"/>
      <c r="J30" s="24"/>
    </row>
    <row r="31" spans="1:10" ht="15">
      <c r="B31" s="4"/>
    </row>
  </sheetData>
  <mergeCells count="19">
    <mergeCell ref="H7:J7"/>
    <mergeCell ref="B19:J19"/>
    <mergeCell ref="B21:C21"/>
    <mergeCell ref="D21:J21"/>
    <mergeCell ref="B22:C22"/>
    <mergeCell ref="D22:J22"/>
    <mergeCell ref="B23:C23"/>
    <mergeCell ref="D23:J23"/>
    <mergeCell ref="B24:C24"/>
    <mergeCell ref="D24:J24"/>
    <mergeCell ref="B25:C25"/>
    <mergeCell ref="D25:F25"/>
    <mergeCell ref="G25:H25"/>
    <mergeCell ref="I25:J25"/>
    <mergeCell ref="B26:C26"/>
    <mergeCell ref="D26:J26"/>
    <mergeCell ref="B28:J28"/>
    <mergeCell ref="B29:I29"/>
    <mergeCell ref="B30:I30"/>
  </mergeCells>
  <phoneticPr fontId="1"/>
  <dataValidations count="1">
    <dataValidation allowBlank="1" showDropDown="0" showInputMessage="1" showErrorMessage="1" promptTitle="注意" prompt="担 当 部 署：　○○部○○課○○チーム_x000a_担当者指名：　○○　○○_x000a_電 話 番 号：　000-000-0000_x000a_メールアドレス： ○○○○○@○○○.co.jp" sqref="D24:J24"/>
  </dataValidations>
  <pageMargins left="0.75" right="0.5" top="0.7" bottom="1" header="0.51200000000000001" footer="0.51200000000000001"/>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K205"/>
  <sheetViews>
    <sheetView zoomScaleSheetLayoutView="100" workbookViewId="0">
      <selection activeCell="L1" sqref="L1"/>
    </sheetView>
  </sheetViews>
  <sheetFormatPr defaultRowHeight="13"/>
  <cols>
    <col min="1" max="1" width="1.453125" style="1" customWidth="1"/>
    <col min="2" max="2" width="3.453125" style="1" customWidth="1"/>
    <col min="3" max="3" width="12.453125" style="1" customWidth="1"/>
    <col min="4" max="4" width="9.36328125" style="1" customWidth="1"/>
    <col min="5" max="5" width="9.26953125" style="1" customWidth="1"/>
    <col min="6" max="6" width="9.7265625" style="1" customWidth="1"/>
    <col min="7" max="8" width="9.26953125" style="1" customWidth="1"/>
    <col min="9" max="9" width="10.6328125" style="1" customWidth="1"/>
    <col min="10" max="10" width="10.08984375" style="1" customWidth="1"/>
    <col min="11" max="11" width="10.26953125" style="1" customWidth="1"/>
    <col min="12" max="12" width="8.7265625" style="1" customWidth="1"/>
    <col min="13" max="13" width="9.6328125" style="1" customWidth="1"/>
    <col min="14" max="16384" width="8.7265625" style="1" customWidth="1"/>
  </cols>
  <sheetData>
    <row r="1" spans="1:11" ht="14">
      <c r="A1" s="35" t="s">
        <v>1</v>
      </c>
    </row>
    <row r="2" spans="1:11" ht="14">
      <c r="A2" s="35"/>
      <c r="I2" s="180"/>
      <c r="J2" s="1" t="s">
        <v>82</v>
      </c>
    </row>
    <row r="3" spans="1:11" ht="14">
      <c r="B3" s="36"/>
    </row>
    <row r="4" spans="1:11" ht="14">
      <c r="F4" s="35" t="s">
        <v>80</v>
      </c>
    </row>
    <row r="5" spans="1:11" ht="14">
      <c r="B5" s="37"/>
    </row>
    <row r="6" spans="1:11" ht="14">
      <c r="B6" s="37"/>
    </row>
    <row r="7" spans="1:11" ht="14">
      <c r="B7" s="35" t="s">
        <v>3</v>
      </c>
    </row>
    <row r="8" spans="1:11" ht="14">
      <c r="B8" s="35"/>
    </row>
    <row r="9" spans="1:11" ht="14">
      <c r="B9" s="3" t="s">
        <v>9</v>
      </c>
    </row>
    <row r="10" spans="1:11" ht="17.5" customHeight="1">
      <c r="B10" s="38" t="s">
        <v>92</v>
      </c>
      <c r="C10" s="52"/>
      <c r="D10" s="79"/>
      <c r="E10" s="79"/>
      <c r="F10" s="79"/>
      <c r="G10" s="79"/>
      <c r="H10" s="79"/>
      <c r="I10" s="79"/>
      <c r="J10" s="79"/>
      <c r="K10" s="204"/>
    </row>
    <row r="11" spans="1:11" ht="14">
      <c r="B11" s="3"/>
      <c r="C11" s="53"/>
      <c r="D11" s="80"/>
      <c r="E11" s="80"/>
      <c r="F11" s="80"/>
      <c r="G11" s="80"/>
      <c r="H11" s="80"/>
      <c r="I11" s="80"/>
      <c r="J11" s="80"/>
      <c r="K11" s="205"/>
    </row>
    <row r="12" spans="1:11" ht="14">
      <c r="B12" s="3"/>
      <c r="C12" s="54"/>
      <c r="D12" s="54"/>
      <c r="E12" s="54"/>
      <c r="F12" s="54"/>
      <c r="G12" s="54"/>
      <c r="H12" s="54"/>
      <c r="I12" s="54"/>
      <c r="J12" s="54"/>
    </row>
    <row r="13" spans="1:11" ht="14">
      <c r="B13" s="3" t="s">
        <v>5</v>
      </c>
    </row>
    <row r="14" spans="1:11" ht="14">
      <c r="B14" s="3"/>
      <c r="C14" s="52"/>
      <c r="D14" s="79"/>
      <c r="E14" s="79"/>
      <c r="F14" s="79"/>
      <c r="G14" s="79"/>
      <c r="H14" s="79"/>
      <c r="I14" s="79"/>
      <c r="J14" s="79"/>
      <c r="K14" s="204"/>
    </row>
    <row r="15" spans="1:11" ht="14">
      <c r="B15" s="3"/>
      <c r="C15" s="53"/>
      <c r="D15" s="80"/>
      <c r="E15" s="80"/>
      <c r="F15" s="80"/>
      <c r="G15" s="80"/>
      <c r="H15" s="80"/>
      <c r="I15" s="80"/>
      <c r="J15" s="80"/>
      <c r="K15" s="205"/>
    </row>
    <row r="16" spans="1:11" ht="14">
      <c r="B16" s="3"/>
      <c r="C16" s="54"/>
      <c r="D16" s="54"/>
      <c r="E16" s="54"/>
      <c r="F16" s="54"/>
      <c r="G16" s="54"/>
      <c r="H16" s="54"/>
      <c r="I16" s="54"/>
      <c r="J16" s="54"/>
    </row>
    <row r="17" spans="2:11" ht="14">
      <c r="B17" s="3" t="s">
        <v>8</v>
      </c>
    </row>
    <row r="18" spans="2:11" ht="14">
      <c r="B18" s="3"/>
      <c r="C18" s="52"/>
      <c r="D18" s="79"/>
      <c r="E18" s="79"/>
      <c r="F18" s="79"/>
      <c r="G18" s="79"/>
      <c r="H18" s="79"/>
      <c r="I18" s="79"/>
      <c r="J18" s="79"/>
      <c r="K18" s="204"/>
    </row>
    <row r="19" spans="2:11" ht="14">
      <c r="B19" s="3"/>
      <c r="C19" s="55"/>
      <c r="D19" s="81"/>
      <c r="E19" s="81"/>
      <c r="F19" s="81"/>
      <c r="G19" s="81"/>
      <c r="H19" s="81"/>
      <c r="I19" s="81"/>
      <c r="J19" s="81"/>
      <c r="K19" s="206"/>
    </row>
    <row r="20" spans="2:11" ht="14">
      <c r="B20" s="3"/>
      <c r="C20" s="53"/>
      <c r="D20" s="80"/>
      <c r="E20" s="80"/>
      <c r="F20" s="80"/>
      <c r="G20" s="80"/>
      <c r="H20" s="80"/>
      <c r="I20" s="80"/>
      <c r="J20" s="80"/>
      <c r="K20" s="205"/>
    </row>
    <row r="21" spans="2:11" ht="14">
      <c r="B21" s="3"/>
      <c r="C21" s="54"/>
      <c r="D21" s="54"/>
      <c r="E21" s="54"/>
      <c r="F21" s="54"/>
      <c r="G21" s="54"/>
      <c r="H21" s="54"/>
      <c r="I21" s="54"/>
      <c r="J21" s="54"/>
    </row>
    <row r="22" spans="2:11" ht="14">
      <c r="B22" s="3" t="s">
        <v>6</v>
      </c>
    </row>
    <row r="23" spans="2:11" ht="14">
      <c r="B23" s="3" t="s">
        <v>11</v>
      </c>
    </row>
    <row r="24" spans="2:11" ht="14">
      <c r="B24" s="3"/>
    </row>
    <row r="25" spans="2:11" ht="14">
      <c r="B25" s="35"/>
    </row>
    <row r="26" spans="2:11" ht="14">
      <c r="B26" s="35" t="s">
        <v>7</v>
      </c>
    </row>
    <row r="27" spans="2:11" ht="14">
      <c r="B27" s="37"/>
      <c r="C27" s="56"/>
      <c r="D27" s="56"/>
      <c r="E27" s="56"/>
      <c r="F27" s="56"/>
      <c r="G27" s="56"/>
      <c r="H27" s="56"/>
      <c r="I27" s="56"/>
      <c r="J27" s="56"/>
      <c r="K27" s="150"/>
    </row>
    <row r="28" spans="2:11" ht="14">
      <c r="B28" s="37"/>
      <c r="C28" s="56"/>
      <c r="D28" s="56"/>
      <c r="E28" s="56"/>
      <c r="F28" s="56"/>
      <c r="G28" s="56"/>
      <c r="H28" s="56"/>
      <c r="I28" s="56"/>
      <c r="J28" s="56"/>
      <c r="K28" s="150"/>
    </row>
    <row r="29" spans="2:11" ht="14">
      <c r="B29" s="37"/>
      <c r="C29" s="56"/>
      <c r="D29" s="56"/>
      <c r="E29" s="56"/>
      <c r="F29" s="56"/>
      <c r="G29" s="56"/>
      <c r="H29" s="56"/>
      <c r="I29" s="56"/>
      <c r="J29" s="56"/>
      <c r="K29" s="150"/>
    </row>
    <row r="30" spans="2:11" ht="14">
      <c r="B30" s="37"/>
      <c r="C30" s="13"/>
      <c r="D30" s="13"/>
      <c r="E30" s="13"/>
      <c r="F30" s="13"/>
      <c r="G30" s="13"/>
      <c r="H30" s="13"/>
      <c r="I30" s="13"/>
      <c r="J30" s="13"/>
    </row>
    <row r="31" spans="2:11" ht="14">
      <c r="B31" s="3" t="s">
        <v>12</v>
      </c>
    </row>
    <row r="32" spans="2:11" ht="14">
      <c r="B32" s="35" t="s">
        <v>13</v>
      </c>
    </row>
    <row r="33" spans="2:11" ht="13.5">
      <c r="B33" s="39"/>
      <c r="C33" s="57"/>
      <c r="D33" s="82"/>
      <c r="E33" s="82"/>
      <c r="F33" s="82"/>
      <c r="G33" s="82"/>
      <c r="H33" s="82"/>
      <c r="I33" s="82"/>
      <c r="J33" s="82"/>
      <c r="K33" s="207"/>
    </row>
    <row r="34" spans="2:11">
      <c r="B34" s="40"/>
      <c r="C34" s="58"/>
      <c r="D34" s="83"/>
      <c r="E34" s="83"/>
      <c r="F34" s="83"/>
      <c r="G34" s="83"/>
      <c r="H34" s="83"/>
      <c r="I34" s="83"/>
      <c r="J34" s="83"/>
      <c r="K34" s="208"/>
    </row>
    <row r="35" spans="2:11" ht="14">
      <c r="B35" s="41"/>
      <c r="C35" s="58"/>
      <c r="D35" s="83"/>
      <c r="E35" s="83"/>
      <c r="F35" s="83"/>
      <c r="G35" s="83"/>
      <c r="H35" s="83"/>
      <c r="I35" s="83"/>
      <c r="J35" s="83"/>
      <c r="K35" s="208"/>
    </row>
    <row r="36" spans="2:11" ht="14">
      <c r="B36" s="41"/>
      <c r="C36" s="58"/>
      <c r="D36" s="83"/>
      <c r="E36" s="83"/>
      <c r="F36" s="83"/>
      <c r="G36" s="83"/>
      <c r="H36" s="83"/>
      <c r="I36" s="83"/>
      <c r="J36" s="83"/>
      <c r="K36" s="208"/>
    </row>
    <row r="37" spans="2:11" ht="14">
      <c r="B37" s="41"/>
      <c r="C37" s="58"/>
      <c r="D37" s="83"/>
      <c r="E37" s="83"/>
      <c r="F37" s="83"/>
      <c r="G37" s="83"/>
      <c r="H37" s="83"/>
      <c r="I37" s="83"/>
      <c r="J37" s="83"/>
      <c r="K37" s="208"/>
    </row>
    <row r="38" spans="2:11" ht="14">
      <c r="B38" s="41"/>
      <c r="C38" s="58"/>
      <c r="D38" s="83"/>
      <c r="E38" s="83"/>
      <c r="F38" s="83"/>
      <c r="G38" s="83"/>
      <c r="H38" s="83"/>
      <c r="I38" s="83"/>
      <c r="J38" s="83"/>
      <c r="K38" s="208"/>
    </row>
    <row r="39" spans="2:11" ht="14">
      <c r="B39" s="41"/>
      <c r="C39" s="58"/>
      <c r="D39" s="83"/>
      <c r="E39" s="83"/>
      <c r="F39" s="83"/>
      <c r="G39" s="83"/>
      <c r="H39" s="83"/>
      <c r="I39" s="83"/>
      <c r="J39" s="83"/>
      <c r="K39" s="208"/>
    </row>
    <row r="40" spans="2:11" ht="14">
      <c r="B40" s="41"/>
      <c r="C40" s="58"/>
      <c r="D40" s="83"/>
      <c r="E40" s="83"/>
      <c r="F40" s="83"/>
      <c r="G40" s="83"/>
      <c r="H40" s="83"/>
      <c r="I40" s="83"/>
      <c r="J40" s="83"/>
      <c r="K40" s="208"/>
    </row>
    <row r="41" spans="2:11" ht="14">
      <c r="B41" s="41"/>
      <c r="C41" s="58"/>
      <c r="D41" s="83"/>
      <c r="E41" s="83"/>
      <c r="F41" s="83"/>
      <c r="G41" s="83"/>
      <c r="H41" s="83"/>
      <c r="I41" s="83"/>
      <c r="J41" s="83"/>
      <c r="K41" s="208"/>
    </row>
    <row r="42" spans="2:11" ht="14">
      <c r="B42" s="41"/>
      <c r="C42" s="58"/>
      <c r="D42" s="83"/>
      <c r="E42" s="83"/>
      <c r="F42" s="83"/>
      <c r="G42" s="83"/>
      <c r="H42" s="83"/>
      <c r="I42" s="83"/>
      <c r="J42" s="83"/>
      <c r="K42" s="208"/>
    </row>
    <row r="43" spans="2:11" ht="14">
      <c r="B43" s="41"/>
      <c r="C43" s="58"/>
      <c r="D43" s="83"/>
      <c r="E43" s="83"/>
      <c r="F43" s="83"/>
      <c r="G43" s="83"/>
      <c r="H43" s="83"/>
      <c r="I43" s="83"/>
      <c r="J43" s="83"/>
      <c r="K43" s="208"/>
    </row>
    <row r="44" spans="2:11" ht="14">
      <c r="B44" s="41"/>
      <c r="C44" s="58"/>
      <c r="D44" s="83"/>
      <c r="E44" s="83"/>
      <c r="F44" s="83"/>
      <c r="G44" s="83"/>
      <c r="H44" s="83"/>
      <c r="I44" s="83"/>
      <c r="J44" s="83"/>
      <c r="K44" s="208"/>
    </row>
    <row r="45" spans="2:11" ht="14">
      <c r="B45" s="41"/>
      <c r="C45" s="58"/>
      <c r="D45" s="83"/>
      <c r="E45" s="83"/>
      <c r="F45" s="83"/>
      <c r="G45" s="83"/>
      <c r="H45" s="83"/>
      <c r="I45" s="83"/>
      <c r="J45" s="83"/>
      <c r="K45" s="208"/>
    </row>
    <row r="46" spans="2:11" ht="14">
      <c r="B46" s="41"/>
      <c r="C46" s="58"/>
      <c r="D46" s="83"/>
      <c r="E46" s="83"/>
      <c r="F46" s="83"/>
      <c r="G46" s="83"/>
      <c r="H46" s="83"/>
      <c r="I46" s="83"/>
      <c r="J46" s="83"/>
      <c r="K46" s="208"/>
    </row>
    <row r="47" spans="2:11" ht="14">
      <c r="B47" s="41"/>
      <c r="C47" s="58"/>
      <c r="D47" s="83"/>
      <c r="E47" s="83"/>
      <c r="F47" s="83"/>
      <c r="G47" s="83"/>
      <c r="H47" s="83"/>
      <c r="I47" s="83"/>
      <c r="J47" s="83"/>
      <c r="K47" s="208"/>
    </row>
    <row r="48" spans="2:11" ht="14">
      <c r="B48" s="41"/>
      <c r="C48" s="58"/>
      <c r="D48" s="83"/>
      <c r="E48" s="83"/>
      <c r="F48" s="83"/>
      <c r="G48" s="83"/>
      <c r="H48" s="83"/>
      <c r="I48" s="83"/>
      <c r="J48" s="83"/>
      <c r="K48" s="208"/>
    </row>
    <row r="49" spans="2:11" ht="14">
      <c r="B49" s="41"/>
      <c r="C49" s="58"/>
      <c r="D49" s="83"/>
      <c r="E49" s="83"/>
      <c r="F49" s="83"/>
      <c r="G49" s="83"/>
      <c r="H49" s="83"/>
      <c r="I49" s="83"/>
      <c r="J49" s="83"/>
      <c r="K49" s="208"/>
    </row>
    <row r="50" spans="2:11" ht="14">
      <c r="B50" s="41"/>
      <c r="C50" s="58"/>
      <c r="D50" s="83"/>
      <c r="E50" s="83"/>
      <c r="F50" s="83"/>
      <c r="G50" s="83"/>
      <c r="H50" s="83"/>
      <c r="I50" s="83"/>
      <c r="J50" s="83"/>
      <c r="K50" s="208"/>
    </row>
    <row r="51" spans="2:11" ht="14">
      <c r="B51" s="41"/>
      <c r="C51" s="59"/>
      <c r="D51" s="84"/>
      <c r="E51" s="84"/>
      <c r="F51" s="84"/>
      <c r="G51" s="84"/>
      <c r="H51" s="84"/>
      <c r="I51" s="84"/>
      <c r="J51" s="84"/>
      <c r="K51" s="209"/>
    </row>
    <row r="52" spans="2:11" ht="14">
      <c r="B52" s="37"/>
    </row>
    <row r="54" spans="2:11" ht="14">
      <c r="B54" s="35" t="s">
        <v>16</v>
      </c>
    </row>
    <row r="55" spans="2:11" ht="14">
      <c r="B55" s="41"/>
    </row>
    <row r="56" spans="2:11" ht="16.75" customHeight="1">
      <c r="C56" s="35" t="s">
        <v>19</v>
      </c>
    </row>
    <row r="57" spans="2:11" ht="22" customHeight="1">
      <c r="B57" s="42"/>
      <c r="C57" s="60" t="s">
        <v>24</v>
      </c>
      <c r="D57" s="85" t="s">
        <v>54</v>
      </c>
      <c r="E57" s="101"/>
      <c r="F57" s="101"/>
      <c r="G57" s="101"/>
      <c r="H57" s="101"/>
      <c r="I57" s="101"/>
      <c r="J57" s="101"/>
      <c r="K57" s="140"/>
    </row>
    <row r="58" spans="2:11" ht="19.75" customHeight="1">
      <c r="B58" s="42"/>
      <c r="C58" s="60"/>
      <c r="D58" s="85" t="s">
        <v>26</v>
      </c>
      <c r="E58" s="101"/>
      <c r="F58" s="101"/>
      <c r="G58" s="140"/>
      <c r="H58" s="85" t="s">
        <v>28</v>
      </c>
      <c r="I58" s="101"/>
      <c r="J58" s="101"/>
      <c r="K58" s="140"/>
    </row>
    <row r="59" spans="2:11" ht="18.25" customHeight="1">
      <c r="B59" s="42"/>
      <c r="C59" s="60"/>
      <c r="D59" s="86" t="s">
        <v>94</v>
      </c>
      <c r="E59" s="102"/>
      <c r="F59" s="102"/>
      <c r="G59" s="141"/>
      <c r="H59" s="86" t="s">
        <v>95</v>
      </c>
      <c r="I59" s="102"/>
      <c r="J59" s="102"/>
      <c r="K59" s="141"/>
    </row>
    <row r="60" spans="2:11" ht="20.5" customHeight="1">
      <c r="B60" s="42"/>
      <c r="C60" s="60" t="s">
        <v>30</v>
      </c>
      <c r="D60" s="87"/>
      <c r="E60" s="103"/>
      <c r="F60" s="103"/>
      <c r="G60" s="142"/>
      <c r="H60" s="87"/>
      <c r="I60" s="103"/>
      <c r="J60" s="103"/>
      <c r="K60" s="142"/>
    </row>
    <row r="61" spans="2:11" ht="21.25" customHeight="1">
      <c r="B61" s="42"/>
      <c r="C61" s="60"/>
      <c r="D61" s="87"/>
      <c r="E61" s="103"/>
      <c r="F61" s="103"/>
      <c r="G61" s="142"/>
      <c r="H61" s="87"/>
      <c r="I61" s="103"/>
      <c r="J61" s="103"/>
      <c r="K61" s="142"/>
    </row>
    <row r="62" spans="2:11" ht="21.25" customHeight="1">
      <c r="B62" s="42"/>
      <c r="C62" s="60"/>
      <c r="D62" s="88"/>
      <c r="E62" s="104"/>
      <c r="F62" s="104"/>
      <c r="G62" s="143"/>
      <c r="H62" s="88"/>
      <c r="I62" s="104"/>
      <c r="J62" s="104"/>
      <c r="K62" s="143"/>
    </row>
    <row r="63" spans="2:11" ht="14">
      <c r="B63" s="42"/>
    </row>
    <row r="64" spans="2:11" ht="14">
      <c r="B64" s="42"/>
    </row>
    <row r="65" spans="2:11" ht="19" customHeight="1">
      <c r="C65" s="35" t="s">
        <v>31</v>
      </c>
    </row>
    <row r="66" spans="2:11" ht="22" customHeight="1">
      <c r="B66" s="42"/>
      <c r="C66" s="60" t="s">
        <v>24</v>
      </c>
      <c r="D66" s="85" t="s">
        <v>54</v>
      </c>
      <c r="E66" s="101"/>
      <c r="F66" s="101"/>
      <c r="G66" s="101"/>
      <c r="H66" s="101"/>
      <c r="I66" s="101"/>
      <c r="J66" s="101"/>
      <c r="K66" s="140"/>
    </row>
    <row r="67" spans="2:11" ht="19.75" customHeight="1">
      <c r="B67" s="42"/>
      <c r="C67" s="60"/>
      <c r="D67" s="85" t="s">
        <v>26</v>
      </c>
      <c r="E67" s="101"/>
      <c r="F67" s="101"/>
      <c r="G67" s="140"/>
      <c r="H67" s="85" t="s">
        <v>28</v>
      </c>
      <c r="I67" s="101"/>
      <c r="J67" s="101"/>
      <c r="K67" s="140"/>
    </row>
    <row r="68" spans="2:11" ht="18.25" customHeight="1">
      <c r="B68" s="42"/>
      <c r="C68" s="60"/>
      <c r="D68" s="86" t="s">
        <v>94</v>
      </c>
      <c r="E68" s="102"/>
      <c r="F68" s="102"/>
      <c r="G68" s="141"/>
      <c r="H68" s="86" t="s">
        <v>95</v>
      </c>
      <c r="I68" s="102"/>
      <c r="J68" s="102"/>
      <c r="K68" s="141"/>
    </row>
    <row r="69" spans="2:11" ht="20.5" customHeight="1">
      <c r="B69" s="42"/>
      <c r="C69" s="60" t="s">
        <v>30</v>
      </c>
      <c r="D69" s="87"/>
      <c r="E69" s="103"/>
      <c r="F69" s="103"/>
      <c r="G69" s="142"/>
      <c r="H69" s="87"/>
      <c r="I69" s="103"/>
      <c r="J69" s="103"/>
      <c r="K69" s="142"/>
    </row>
    <row r="70" spans="2:11" ht="21.25" customHeight="1">
      <c r="B70" s="42"/>
      <c r="C70" s="60"/>
      <c r="D70" s="87"/>
      <c r="E70" s="103"/>
      <c r="F70" s="103"/>
      <c r="G70" s="142"/>
      <c r="H70" s="87"/>
      <c r="I70" s="103"/>
      <c r="J70" s="103"/>
      <c r="K70" s="142"/>
    </row>
    <row r="71" spans="2:11" ht="21.25" customHeight="1">
      <c r="B71" s="42"/>
      <c r="C71" s="60"/>
      <c r="D71" s="88"/>
      <c r="E71" s="104"/>
      <c r="F71" s="104"/>
      <c r="G71" s="143"/>
      <c r="H71" s="88"/>
      <c r="I71" s="104"/>
      <c r="J71" s="104"/>
      <c r="K71" s="143"/>
    </row>
    <row r="72" spans="2:11" ht="19" customHeight="1">
      <c r="C72" s="35"/>
    </row>
    <row r="73" spans="2:11" ht="17.5" customHeight="1">
      <c r="B73" s="41"/>
    </row>
    <row r="74" spans="2:11" ht="19" customHeight="1">
      <c r="B74" s="41"/>
      <c r="C74" s="35" t="s">
        <v>32</v>
      </c>
    </row>
    <row r="75" spans="2:11" ht="22" customHeight="1">
      <c r="B75" s="42"/>
      <c r="C75" s="60" t="s">
        <v>24</v>
      </c>
      <c r="D75" s="85" t="s">
        <v>54</v>
      </c>
      <c r="E75" s="101"/>
      <c r="F75" s="101"/>
      <c r="G75" s="101"/>
      <c r="H75" s="101"/>
      <c r="I75" s="101"/>
      <c r="J75" s="101"/>
      <c r="K75" s="140"/>
    </row>
    <row r="76" spans="2:11" ht="19.75" customHeight="1">
      <c r="B76" s="42"/>
      <c r="C76" s="60"/>
      <c r="D76" s="85" t="s">
        <v>26</v>
      </c>
      <c r="E76" s="101"/>
      <c r="F76" s="101"/>
      <c r="G76" s="140"/>
      <c r="H76" s="85" t="s">
        <v>28</v>
      </c>
      <c r="I76" s="101"/>
      <c r="J76" s="101"/>
      <c r="K76" s="140"/>
    </row>
    <row r="77" spans="2:11" ht="18.25" customHeight="1">
      <c r="B77" s="42"/>
      <c r="C77" s="60"/>
      <c r="D77" s="86" t="s">
        <v>94</v>
      </c>
      <c r="E77" s="102"/>
      <c r="F77" s="102"/>
      <c r="G77" s="141"/>
      <c r="H77" s="86" t="s">
        <v>95</v>
      </c>
      <c r="I77" s="102"/>
      <c r="J77" s="102"/>
      <c r="K77" s="141"/>
    </row>
    <row r="78" spans="2:11" ht="18.25" customHeight="1">
      <c r="B78" s="42"/>
      <c r="C78" s="61" t="s">
        <v>34</v>
      </c>
      <c r="D78" s="87"/>
      <c r="E78" s="103"/>
      <c r="F78" s="103"/>
      <c r="G78" s="142"/>
      <c r="H78" s="87"/>
      <c r="I78" s="103"/>
      <c r="J78" s="103"/>
      <c r="K78" s="142"/>
    </row>
    <row r="79" spans="2:11" ht="18.25" customHeight="1">
      <c r="B79" s="42"/>
      <c r="C79" s="62"/>
      <c r="D79" s="87"/>
      <c r="E79" s="103"/>
      <c r="F79" s="103"/>
      <c r="G79" s="142"/>
      <c r="H79" s="87"/>
      <c r="I79" s="103"/>
      <c r="J79" s="103"/>
      <c r="K79" s="142"/>
    </row>
    <row r="80" spans="2:11" ht="18.25" customHeight="1">
      <c r="B80" s="42"/>
      <c r="C80" s="63"/>
      <c r="D80" s="88"/>
      <c r="E80" s="104"/>
      <c r="F80" s="104"/>
      <c r="G80" s="143"/>
      <c r="H80" s="88"/>
      <c r="I80" s="104"/>
      <c r="J80" s="104"/>
      <c r="K80" s="143"/>
    </row>
    <row r="81" spans="2:11" ht="18.25" customHeight="1">
      <c r="B81" s="42"/>
      <c r="C81" s="61" t="s">
        <v>25</v>
      </c>
      <c r="D81" s="87"/>
      <c r="E81" s="103"/>
      <c r="F81" s="103"/>
      <c r="G81" s="142"/>
      <c r="H81" s="87"/>
      <c r="I81" s="103"/>
      <c r="J81" s="103"/>
      <c r="K81" s="142"/>
    </row>
    <row r="82" spans="2:11" ht="18.25" customHeight="1">
      <c r="B82" s="42"/>
      <c r="C82" s="62"/>
      <c r="D82" s="87"/>
      <c r="E82" s="103"/>
      <c r="F82" s="103"/>
      <c r="G82" s="142"/>
      <c r="H82" s="87"/>
      <c r="I82" s="103"/>
      <c r="J82" s="103"/>
      <c r="K82" s="142"/>
    </row>
    <row r="83" spans="2:11" ht="18.25" customHeight="1">
      <c r="B83" s="42"/>
      <c r="C83" s="63"/>
      <c r="D83" s="88"/>
      <c r="E83" s="104"/>
      <c r="F83" s="104"/>
      <c r="G83" s="143"/>
      <c r="H83" s="88"/>
      <c r="I83" s="104"/>
      <c r="J83" s="104"/>
      <c r="K83" s="143"/>
    </row>
    <row r="84" spans="2:11" ht="33" customHeight="1">
      <c r="B84" s="42"/>
      <c r="C84" s="60" t="s">
        <v>98</v>
      </c>
      <c r="D84" s="87"/>
      <c r="E84" s="103"/>
      <c r="F84" s="103"/>
      <c r="G84" s="142"/>
      <c r="H84" s="87"/>
      <c r="I84" s="103"/>
      <c r="J84" s="103"/>
      <c r="K84" s="142"/>
    </row>
    <row r="85" spans="2:11" ht="33" customHeight="1">
      <c r="B85" s="42"/>
      <c r="C85" s="60"/>
      <c r="D85" s="87"/>
      <c r="E85" s="103"/>
      <c r="F85" s="103"/>
      <c r="G85" s="142"/>
      <c r="H85" s="87"/>
      <c r="I85" s="103"/>
      <c r="J85" s="103"/>
      <c r="K85" s="142"/>
    </row>
    <row r="86" spans="2:11" ht="33" customHeight="1">
      <c r="B86" s="42"/>
      <c r="C86" s="60"/>
      <c r="D86" s="88"/>
      <c r="E86" s="104"/>
      <c r="F86" s="104"/>
      <c r="G86" s="143"/>
      <c r="H86" s="88"/>
      <c r="I86" s="104"/>
      <c r="J86" s="104"/>
      <c r="K86" s="143"/>
    </row>
    <row r="87" spans="2:11" ht="14">
      <c r="B87" s="41"/>
    </row>
    <row r="88" spans="2:11" ht="14">
      <c r="B88" s="41"/>
    </row>
    <row r="89" spans="2:11" ht="14">
      <c r="B89" s="41"/>
    </row>
    <row r="90" spans="2:11" ht="14">
      <c r="B90" s="41"/>
    </row>
    <row r="91" spans="2:11" ht="14">
      <c r="B91" s="41"/>
    </row>
    <row r="92" spans="2:11" ht="14">
      <c r="B92" s="41"/>
    </row>
    <row r="93" spans="2:11" ht="14">
      <c r="B93" s="41"/>
    </row>
    <row r="94" spans="2:11" ht="14">
      <c r="B94" s="35" t="s">
        <v>37</v>
      </c>
    </row>
    <row r="95" spans="2:11" ht="14">
      <c r="B95" s="35"/>
    </row>
    <row r="96" spans="2:11" ht="13.9" customHeight="1">
      <c r="B96" s="3" t="s">
        <v>22</v>
      </c>
      <c r="F96" s="121"/>
    </row>
    <row r="97" spans="2:11" ht="15.75">
      <c r="K97" s="203" t="s">
        <v>106</v>
      </c>
    </row>
    <row r="98" spans="2:11">
      <c r="B98" s="43"/>
      <c r="C98" s="64" t="s">
        <v>51</v>
      </c>
      <c r="D98" s="89"/>
      <c r="E98" s="105" t="s">
        <v>50</v>
      </c>
      <c r="F98" s="122"/>
      <c r="G98" s="122" t="s">
        <v>20</v>
      </c>
      <c r="H98" s="165"/>
      <c r="I98" s="122"/>
      <c r="J98" s="105" t="s">
        <v>79</v>
      </c>
      <c r="K98" s="210"/>
    </row>
    <row r="99" spans="2:11">
      <c r="B99" s="43"/>
      <c r="C99" s="65"/>
      <c r="D99" s="90"/>
      <c r="E99" s="106" t="s">
        <v>96</v>
      </c>
      <c r="F99" s="123"/>
      <c r="G99" s="144"/>
      <c r="H99" s="144"/>
      <c r="I99" s="181"/>
      <c r="J99" s="106" t="s">
        <v>23</v>
      </c>
      <c r="K99" s="211"/>
    </row>
    <row r="100" spans="2:11">
      <c r="B100" s="43"/>
      <c r="C100" s="65"/>
      <c r="D100" s="90"/>
      <c r="E100" s="69" t="s">
        <v>63</v>
      </c>
      <c r="F100" s="124"/>
      <c r="G100" s="69" t="s">
        <v>10</v>
      </c>
      <c r="H100" s="166" t="s">
        <v>49</v>
      </c>
      <c r="I100" s="94"/>
      <c r="J100" s="69" t="s">
        <v>39</v>
      </c>
      <c r="K100" s="94"/>
    </row>
    <row r="101" spans="2:11" ht="13.75">
      <c r="B101" s="43"/>
      <c r="C101" s="66"/>
      <c r="D101" s="91"/>
      <c r="E101" s="71" t="s">
        <v>57</v>
      </c>
      <c r="F101" s="125"/>
      <c r="G101" s="71" t="s">
        <v>83</v>
      </c>
      <c r="H101" s="167" t="s">
        <v>84</v>
      </c>
      <c r="I101" s="174"/>
      <c r="J101" s="71" t="s">
        <v>17</v>
      </c>
      <c r="K101" s="96"/>
    </row>
    <row r="102" spans="2:11" ht="25.5" customHeight="1">
      <c r="B102" s="44"/>
      <c r="C102" s="67" t="s">
        <v>99</v>
      </c>
      <c r="D102" s="92"/>
      <c r="E102" s="107"/>
      <c r="F102" s="126"/>
      <c r="G102" s="145" t="str">
        <f t="shared" ref="G102:G107" si="0">IF(E102="","",ROUND(H102/E102*100,2))</f>
        <v/>
      </c>
      <c r="H102" s="168"/>
      <c r="I102" s="182"/>
      <c r="J102" s="194">
        <f>E102-H102</f>
        <v>0</v>
      </c>
      <c r="K102" s="212"/>
    </row>
    <row r="103" spans="2:11" ht="24.75" customHeight="1">
      <c r="B103" s="44"/>
      <c r="C103" s="68" t="s">
        <v>100</v>
      </c>
      <c r="D103" s="93"/>
      <c r="E103" s="108"/>
      <c r="F103" s="127"/>
      <c r="G103" s="146" t="str">
        <f t="shared" si="0"/>
        <v/>
      </c>
      <c r="H103" s="169"/>
      <c r="I103" s="183"/>
      <c r="J103" s="195">
        <f>E103-H103</f>
        <v>0</v>
      </c>
      <c r="K103" s="213"/>
    </row>
    <row r="104" spans="2:11" ht="25.5" customHeight="1">
      <c r="B104" s="44"/>
      <c r="C104" s="68" t="s">
        <v>34</v>
      </c>
      <c r="D104" s="93"/>
      <c r="E104" s="108"/>
      <c r="F104" s="127"/>
      <c r="G104" s="146" t="str">
        <f t="shared" si="0"/>
        <v/>
      </c>
      <c r="H104" s="169"/>
      <c r="I104" s="183"/>
      <c r="J104" s="195">
        <f>E104-H104</f>
        <v>0</v>
      </c>
      <c r="K104" s="213"/>
    </row>
    <row r="105" spans="2:11" ht="24.75" customHeight="1">
      <c r="B105" s="44"/>
      <c r="C105" s="68" t="s">
        <v>36</v>
      </c>
      <c r="D105" s="93"/>
      <c r="E105" s="108"/>
      <c r="F105" s="127"/>
      <c r="G105" s="146" t="str">
        <f t="shared" si="0"/>
        <v/>
      </c>
      <c r="H105" s="169"/>
      <c r="I105" s="183"/>
      <c r="J105" s="195">
        <f>E105-H105</f>
        <v>0</v>
      </c>
      <c r="K105" s="213"/>
    </row>
    <row r="106" spans="2:11" ht="24" customHeight="1">
      <c r="B106" s="44"/>
      <c r="C106" s="69" t="s">
        <v>87</v>
      </c>
      <c r="D106" s="94"/>
      <c r="E106" s="109"/>
      <c r="F106" s="128"/>
      <c r="G106" s="147" t="str">
        <f t="shared" si="0"/>
        <v/>
      </c>
      <c r="H106" s="170"/>
      <c r="I106" s="184"/>
      <c r="J106" s="196">
        <f>E106-H106</f>
        <v>0</v>
      </c>
      <c r="K106" s="214"/>
    </row>
    <row r="107" spans="2:11" ht="26.25" customHeight="1">
      <c r="B107" s="44"/>
      <c r="C107" s="70" t="s">
        <v>4</v>
      </c>
      <c r="D107" s="95"/>
      <c r="E107" s="110"/>
      <c r="F107" s="129"/>
      <c r="G107" s="148" t="str">
        <f t="shared" si="0"/>
        <v/>
      </c>
      <c r="H107" s="110"/>
      <c r="I107" s="129"/>
      <c r="J107" s="197">
        <f>IF(E107=0,0,E107-H107)</f>
        <v>0</v>
      </c>
      <c r="K107" s="215"/>
    </row>
    <row r="108" spans="2:11" ht="27" customHeight="1">
      <c r="B108" s="44"/>
      <c r="C108" s="71" t="s">
        <v>55</v>
      </c>
      <c r="D108" s="96"/>
      <c r="E108" s="111"/>
      <c r="F108" s="130"/>
      <c r="G108" s="149" t="s">
        <v>86</v>
      </c>
      <c r="H108" s="171"/>
      <c r="I108" s="185"/>
      <c r="J108" s="198">
        <f>J107-H108</f>
        <v>0</v>
      </c>
      <c r="K108" s="216"/>
    </row>
    <row r="109" spans="2:11" ht="41.5" customHeight="1">
      <c r="B109" s="44"/>
      <c r="C109" s="71" t="s">
        <v>45</v>
      </c>
      <c r="D109" s="96"/>
      <c r="E109" s="112"/>
      <c r="F109" s="131"/>
      <c r="G109" s="131"/>
      <c r="H109" s="131"/>
      <c r="I109" s="131"/>
      <c r="J109" s="131"/>
      <c r="K109" s="217"/>
    </row>
    <row r="110" spans="2:11">
      <c r="C110" s="72" t="s">
        <v>85</v>
      </c>
    </row>
    <row r="111" spans="2:11">
      <c r="C111" s="24"/>
    </row>
    <row r="112" spans="2:11">
      <c r="C112" s="72"/>
    </row>
    <row r="113" spans="2:11">
      <c r="C113" s="72"/>
    </row>
    <row r="114" spans="2:11" ht="18.25" customHeight="1">
      <c r="B114" s="3" t="s">
        <v>0</v>
      </c>
      <c r="F114" s="121"/>
    </row>
    <row r="115" spans="2:11" ht="16" customHeight="1">
      <c r="B115" s="3" t="s">
        <v>40</v>
      </c>
      <c r="F115" s="132"/>
      <c r="G115" s="150"/>
    </row>
    <row r="116" spans="2:11" ht="15.75">
      <c r="K116" s="203" t="s">
        <v>107</v>
      </c>
    </row>
    <row r="117" spans="2:11" ht="13" customHeight="1">
      <c r="C117" s="64" t="s">
        <v>51</v>
      </c>
      <c r="D117" s="89"/>
      <c r="E117" s="105" t="s">
        <v>50</v>
      </c>
      <c r="F117" s="105"/>
      <c r="G117" s="151"/>
      <c r="H117" s="172" t="s">
        <v>74</v>
      </c>
      <c r="I117" s="105" t="s">
        <v>88</v>
      </c>
      <c r="J117" s="105"/>
      <c r="K117" s="151"/>
    </row>
    <row r="118" spans="2:11">
      <c r="C118" s="65"/>
      <c r="D118" s="90"/>
      <c r="E118" s="113" t="s">
        <v>97</v>
      </c>
      <c r="F118" s="113"/>
      <c r="G118" s="152"/>
      <c r="H118" s="173"/>
      <c r="I118" s="113" t="s">
        <v>23</v>
      </c>
      <c r="J118" s="113"/>
      <c r="K118" s="152"/>
    </row>
    <row r="119" spans="2:11">
      <c r="C119" s="65"/>
      <c r="D119" s="90"/>
      <c r="E119" s="69" t="s">
        <v>58</v>
      </c>
      <c r="F119" s="133" t="s">
        <v>65</v>
      </c>
      <c r="G119" s="153" t="s">
        <v>65</v>
      </c>
      <c r="H119" s="94" t="s">
        <v>10</v>
      </c>
      <c r="I119" s="186" t="s">
        <v>53</v>
      </c>
      <c r="J119" s="133" t="s">
        <v>65</v>
      </c>
      <c r="K119" s="153" t="s">
        <v>65</v>
      </c>
    </row>
    <row r="120" spans="2:11">
      <c r="C120" s="65"/>
      <c r="D120" s="90"/>
      <c r="E120" s="114"/>
      <c r="F120" s="134" t="s">
        <v>48</v>
      </c>
      <c r="G120" s="154"/>
      <c r="H120" s="44"/>
      <c r="I120" s="187" t="s">
        <v>67</v>
      </c>
      <c r="J120" s="134" t="s">
        <v>68</v>
      </c>
      <c r="K120" s="154" t="s">
        <v>69</v>
      </c>
    </row>
    <row r="121" spans="2:11" ht="13.75">
      <c r="C121" s="66"/>
      <c r="D121" s="91"/>
      <c r="E121" s="71" t="s">
        <v>57</v>
      </c>
      <c r="F121" s="135" t="s">
        <v>29</v>
      </c>
      <c r="G121" s="155" t="s">
        <v>66</v>
      </c>
      <c r="H121" s="174" t="s">
        <v>70</v>
      </c>
      <c r="I121" s="188" t="s">
        <v>71</v>
      </c>
      <c r="J121" s="135" t="s">
        <v>72</v>
      </c>
      <c r="K121" s="155" t="s">
        <v>73</v>
      </c>
    </row>
    <row r="122" spans="2:11" ht="24" customHeight="1">
      <c r="B122" s="45"/>
      <c r="C122" s="67" t="s">
        <v>99</v>
      </c>
      <c r="D122" s="92"/>
      <c r="E122" s="115"/>
      <c r="F122" s="136"/>
      <c r="G122" s="156" t="str">
        <f>IF(E122="","",ROUND(E122/F122,2))</f>
        <v/>
      </c>
      <c r="H122" s="175" t="e">
        <f t="shared" ref="H122:H127" si="1">IF((G122-K122)=0,0,ROUND((G122-K122)/G122*100,2))</f>
        <v>#VALUE!</v>
      </c>
      <c r="I122" s="189"/>
      <c r="J122" s="199"/>
      <c r="K122" s="156" t="str">
        <f>IF(I122="","",ROUND(I122/J122,2))</f>
        <v/>
      </c>
    </row>
    <row r="123" spans="2:11" ht="23.25" customHeight="1">
      <c r="B123" s="45"/>
      <c r="C123" s="68" t="s">
        <v>100</v>
      </c>
      <c r="D123" s="93"/>
      <c r="E123" s="116"/>
      <c r="F123" s="137"/>
      <c r="G123" s="157" t="str">
        <f>IF(E123="","",ROUND(E123/F123,2))</f>
        <v/>
      </c>
      <c r="H123" s="176" t="e">
        <f t="shared" si="1"/>
        <v>#VALUE!</v>
      </c>
      <c r="I123" s="190"/>
      <c r="J123" s="200"/>
      <c r="K123" s="218" t="str">
        <f>IF(I123="","",ROUND(I123/J123,2))</f>
        <v/>
      </c>
    </row>
    <row r="124" spans="2:11" ht="24" customHeight="1">
      <c r="B124" s="45"/>
      <c r="C124" s="68" t="s">
        <v>34</v>
      </c>
      <c r="D124" s="93"/>
      <c r="E124" s="116"/>
      <c r="F124" s="137"/>
      <c r="G124" s="158" t="str">
        <f>IF(E124="","",ROUND(E124/F124,3))</f>
        <v/>
      </c>
      <c r="H124" s="176" t="e">
        <f t="shared" si="1"/>
        <v>#VALUE!</v>
      </c>
      <c r="I124" s="190"/>
      <c r="J124" s="200"/>
      <c r="K124" s="158" t="str">
        <f>IF(I124="","",ROUND(I124/J124,3))</f>
        <v/>
      </c>
    </row>
    <row r="125" spans="2:11" ht="24" customHeight="1">
      <c r="B125" s="45"/>
      <c r="C125" s="68" t="s">
        <v>36</v>
      </c>
      <c r="D125" s="93"/>
      <c r="E125" s="116"/>
      <c r="F125" s="137"/>
      <c r="G125" s="159" t="str">
        <f>IF(E125="","",ROUND(E125/F125,2))</f>
        <v/>
      </c>
      <c r="H125" s="176" t="e">
        <f t="shared" si="1"/>
        <v>#VALUE!</v>
      </c>
      <c r="I125" s="190"/>
      <c r="J125" s="200"/>
      <c r="K125" s="159" t="str">
        <f>IF(I125="","",ROUND(I125/J125,2))</f>
        <v/>
      </c>
    </row>
    <row r="126" spans="2:11" ht="24" customHeight="1">
      <c r="B126" s="45"/>
      <c r="C126" s="68" t="s">
        <v>87</v>
      </c>
      <c r="D126" s="93"/>
      <c r="E126" s="116"/>
      <c r="F126" s="137"/>
      <c r="G126" s="157" t="str">
        <f>IF(E126="","",ROUND(E126/F126,2))</f>
        <v/>
      </c>
      <c r="H126" s="176" t="e">
        <f t="shared" si="1"/>
        <v>#VALUE!</v>
      </c>
      <c r="I126" s="190"/>
      <c r="J126" s="200"/>
      <c r="K126" s="159" t="str">
        <f>IF(I126="","",ROUND(I126/J126,2))</f>
        <v/>
      </c>
    </row>
    <row r="127" spans="2:11" ht="23.25" customHeight="1">
      <c r="B127" s="45"/>
      <c r="C127" s="69" t="s">
        <v>42</v>
      </c>
      <c r="D127" s="94"/>
      <c r="E127" s="117"/>
      <c r="F127" s="138"/>
      <c r="G127" s="160" t="str">
        <f>IF(E127="","",ROUND(E127/F127,2))</f>
        <v/>
      </c>
      <c r="H127" s="177" t="e">
        <f t="shared" si="1"/>
        <v>#VALUE!</v>
      </c>
      <c r="I127" s="191"/>
      <c r="J127" s="201"/>
      <c r="K127" s="160" t="str">
        <f>IF(I127="","",ROUND(I127/J127,2))</f>
        <v/>
      </c>
    </row>
    <row r="128" spans="2:11" ht="28.4" customHeight="1">
      <c r="B128" s="45"/>
      <c r="C128" s="73" t="s">
        <v>101</v>
      </c>
      <c r="D128" s="97"/>
      <c r="E128" s="118" t="s">
        <v>81</v>
      </c>
      <c r="F128" s="139" t="s">
        <v>81</v>
      </c>
      <c r="G128" s="161"/>
      <c r="H128" s="178">
        <f>IF((G128-K128)=0,0,ROUND((G128-K128)/G128*100,1))</f>
        <v>0</v>
      </c>
      <c r="I128" s="192" t="s">
        <v>81</v>
      </c>
      <c r="J128" s="202" t="s">
        <v>81</v>
      </c>
      <c r="K128" s="219"/>
    </row>
    <row r="129" spans="2:11" ht="46" customHeight="1">
      <c r="B129" s="45"/>
      <c r="C129" s="71" t="s">
        <v>45</v>
      </c>
      <c r="D129" s="96"/>
      <c r="E129" s="119"/>
      <c r="F129" s="119"/>
      <c r="G129" s="162"/>
      <c r="H129" s="162"/>
      <c r="I129" s="162"/>
      <c r="J129" s="162"/>
      <c r="K129" s="220"/>
    </row>
    <row r="130" spans="2:11">
      <c r="C130" s="72" t="s">
        <v>43</v>
      </c>
      <c r="J130" s="203"/>
    </row>
    <row r="131" spans="2:11">
      <c r="B131" s="46"/>
      <c r="C131" s="46"/>
      <c r="D131" s="46"/>
      <c r="E131" s="46"/>
      <c r="F131" s="46"/>
      <c r="G131" s="46"/>
      <c r="H131" s="46"/>
      <c r="I131" s="46"/>
      <c r="J131" s="46"/>
    </row>
    <row r="132" spans="2:11" ht="14">
      <c r="B132" s="35" t="s">
        <v>109</v>
      </c>
    </row>
    <row r="133" spans="2:11" ht="14">
      <c r="B133" s="35"/>
    </row>
    <row r="134" spans="2:11" ht="14">
      <c r="B134" s="3" t="s">
        <v>33</v>
      </c>
    </row>
    <row r="135" spans="2:11" ht="14">
      <c r="B135" s="47"/>
      <c r="C135" s="74" t="s">
        <v>78</v>
      </c>
      <c r="D135" s="74"/>
      <c r="E135" s="74" t="s">
        <v>38</v>
      </c>
      <c r="F135" s="74"/>
      <c r="G135" s="74"/>
      <c r="H135" s="74" t="s">
        <v>90</v>
      </c>
      <c r="I135" s="74"/>
      <c r="J135" s="74"/>
      <c r="K135" s="150"/>
    </row>
    <row r="136" spans="2:11" ht="50.25" customHeight="1">
      <c r="B136" s="48">
        <v>1</v>
      </c>
      <c r="C136" s="19"/>
      <c r="D136" s="19"/>
      <c r="E136" s="19"/>
      <c r="F136" s="19"/>
      <c r="G136" s="19"/>
      <c r="H136" s="179"/>
      <c r="I136" s="193"/>
      <c r="J136" s="193"/>
      <c r="K136" s="221"/>
    </row>
    <row r="137" spans="2:11" ht="50.25" customHeight="1">
      <c r="B137" s="49">
        <v>2</v>
      </c>
      <c r="C137" s="19"/>
      <c r="D137" s="19"/>
      <c r="E137" s="19"/>
      <c r="F137" s="19"/>
      <c r="G137" s="19"/>
      <c r="H137" s="179"/>
      <c r="I137" s="193"/>
      <c r="J137" s="193"/>
      <c r="K137" s="221"/>
    </row>
    <row r="138" spans="2:11" ht="50.25" customHeight="1">
      <c r="B138" s="48">
        <v>3</v>
      </c>
      <c r="C138" s="56"/>
      <c r="D138" s="56"/>
      <c r="E138" s="19"/>
      <c r="F138" s="19"/>
      <c r="G138" s="19"/>
      <c r="H138" s="179"/>
      <c r="I138" s="193"/>
      <c r="J138" s="193"/>
      <c r="K138" s="221"/>
    </row>
    <row r="139" spans="2:11" ht="50.25" customHeight="1">
      <c r="B139" s="48">
        <v>4</v>
      </c>
      <c r="C139" s="56"/>
      <c r="D139" s="56"/>
      <c r="E139" s="19"/>
      <c r="F139" s="19"/>
      <c r="G139" s="19"/>
      <c r="H139" s="19"/>
      <c r="I139" s="19"/>
      <c r="J139" s="19"/>
      <c r="K139" s="150"/>
    </row>
    <row r="140" spans="2:11" ht="14">
      <c r="B140" s="3"/>
      <c r="C140" s="75" t="s">
        <v>108</v>
      </c>
      <c r="D140" s="98"/>
      <c r="E140" s="98"/>
      <c r="F140" s="98"/>
      <c r="G140" s="98"/>
      <c r="H140" s="98"/>
      <c r="I140" s="98"/>
      <c r="J140" s="98"/>
      <c r="K140" s="98"/>
    </row>
    <row r="141" spans="2:11" ht="14">
      <c r="B141" s="3"/>
      <c r="C141" s="24"/>
      <c r="D141" s="24"/>
      <c r="E141" s="24"/>
      <c r="F141" s="24"/>
      <c r="G141" s="24"/>
      <c r="H141" s="24"/>
      <c r="I141" s="24"/>
      <c r="J141" s="24"/>
    </row>
    <row r="142" spans="2:11">
      <c r="B142" s="24"/>
      <c r="C142" s="24"/>
      <c r="D142" s="24"/>
      <c r="E142" s="24"/>
      <c r="F142" s="24"/>
      <c r="G142" s="24"/>
      <c r="H142" s="24"/>
      <c r="I142" s="24"/>
      <c r="J142" s="24"/>
    </row>
    <row r="143" spans="2:11" ht="14">
      <c r="B143" s="3" t="s">
        <v>91</v>
      </c>
      <c r="C143" s="24"/>
      <c r="D143" s="24"/>
      <c r="E143" s="24"/>
      <c r="F143" s="24"/>
      <c r="G143" s="24"/>
      <c r="H143" s="24"/>
      <c r="I143" s="24"/>
      <c r="J143" s="24"/>
    </row>
    <row r="144" spans="2:11" ht="14">
      <c r="B144" s="47"/>
      <c r="C144" s="76" t="s">
        <v>77</v>
      </c>
      <c r="D144" s="99"/>
      <c r="E144" s="120"/>
      <c r="F144" s="120"/>
      <c r="G144" s="163"/>
      <c r="H144" s="76" t="s">
        <v>76</v>
      </c>
      <c r="I144" s="99"/>
      <c r="J144" s="99"/>
      <c r="K144" s="222"/>
    </row>
    <row r="145" spans="2:11" ht="40.75" customHeight="1">
      <c r="B145" s="48">
        <v>1</v>
      </c>
      <c r="C145" s="77"/>
      <c r="D145" s="100"/>
      <c r="E145" s="100"/>
      <c r="F145" s="100"/>
      <c r="G145" s="164"/>
      <c r="H145" s="19"/>
      <c r="I145" s="19"/>
      <c r="J145" s="19"/>
      <c r="K145" s="150"/>
    </row>
    <row r="146" spans="2:11" ht="40.75" customHeight="1">
      <c r="B146" s="49">
        <v>2</v>
      </c>
      <c r="C146" s="77"/>
      <c r="D146" s="100"/>
      <c r="E146" s="100"/>
      <c r="F146" s="100"/>
      <c r="G146" s="164"/>
      <c r="H146" s="19"/>
      <c r="I146" s="19"/>
      <c r="J146" s="19"/>
      <c r="K146" s="150"/>
    </row>
    <row r="147" spans="2:11" ht="43" customHeight="1">
      <c r="B147" s="48">
        <v>3</v>
      </c>
      <c r="C147" s="77"/>
      <c r="D147" s="100"/>
      <c r="E147" s="100"/>
      <c r="F147" s="100"/>
      <c r="G147" s="164"/>
      <c r="H147" s="19"/>
      <c r="I147" s="19"/>
      <c r="J147" s="19"/>
      <c r="K147" s="150"/>
    </row>
    <row r="148" spans="2:11" ht="21.25" customHeight="1">
      <c r="B148" s="50"/>
      <c r="C148" s="13"/>
      <c r="D148" s="13"/>
      <c r="E148" s="23"/>
      <c r="F148" s="23"/>
      <c r="G148" s="23"/>
      <c r="H148" s="23"/>
      <c r="I148" s="23"/>
      <c r="J148" s="23"/>
    </row>
    <row r="149" spans="2:11" ht="14">
      <c r="B149" s="50"/>
      <c r="C149" s="13"/>
      <c r="D149" s="13"/>
      <c r="E149" s="23"/>
      <c r="F149" s="23"/>
      <c r="G149" s="23"/>
      <c r="H149" s="23"/>
      <c r="I149" s="23"/>
      <c r="J149" s="23"/>
    </row>
    <row r="150" spans="2:11" ht="14">
      <c r="B150" s="3" t="s">
        <v>93</v>
      </c>
      <c r="C150" s="24"/>
      <c r="D150" s="24"/>
      <c r="E150" s="24"/>
      <c r="F150" s="24"/>
      <c r="G150" s="24"/>
      <c r="H150" s="24"/>
      <c r="I150" s="24"/>
      <c r="J150" s="24"/>
    </row>
    <row r="151" spans="2:11" ht="14">
      <c r="B151" s="47"/>
      <c r="C151" s="74" t="s">
        <v>78</v>
      </c>
      <c r="D151" s="74"/>
      <c r="E151" s="74" t="s">
        <v>38</v>
      </c>
      <c r="F151" s="74"/>
      <c r="G151" s="74"/>
      <c r="H151" s="74" t="s">
        <v>90</v>
      </c>
      <c r="I151" s="74"/>
      <c r="J151" s="74"/>
      <c r="K151" s="150"/>
    </row>
    <row r="152" spans="2:11" ht="40" customHeight="1">
      <c r="B152" s="48">
        <v>1</v>
      </c>
      <c r="C152" s="19"/>
      <c r="D152" s="19"/>
      <c r="E152" s="19"/>
      <c r="F152" s="19"/>
      <c r="G152" s="19"/>
      <c r="H152" s="179"/>
      <c r="I152" s="193"/>
      <c r="J152" s="193"/>
      <c r="K152" s="221"/>
    </row>
    <row r="153" spans="2:11" ht="39.4" customHeight="1">
      <c r="B153" s="49">
        <v>2</v>
      </c>
      <c r="C153" s="19"/>
      <c r="D153" s="19"/>
      <c r="E153" s="19"/>
      <c r="F153" s="19"/>
      <c r="G153" s="19"/>
      <c r="H153" s="179"/>
      <c r="I153" s="193"/>
      <c r="J153" s="193"/>
      <c r="K153" s="221"/>
    </row>
    <row r="154" spans="2:11" ht="40.75" customHeight="1">
      <c r="B154" s="48">
        <v>3</v>
      </c>
      <c r="C154" s="56"/>
      <c r="D154" s="56"/>
      <c r="E154" s="19"/>
      <c r="F154" s="19"/>
      <c r="G154" s="19"/>
      <c r="H154" s="179"/>
      <c r="I154" s="193"/>
      <c r="J154" s="193"/>
      <c r="K154" s="221"/>
    </row>
    <row r="155" spans="2:11">
      <c r="B155" s="24"/>
      <c r="C155" s="72" t="s">
        <v>102</v>
      </c>
      <c r="D155" s="24"/>
      <c r="E155" s="24"/>
      <c r="F155" s="24"/>
      <c r="G155" s="24"/>
      <c r="H155" s="24"/>
      <c r="I155" s="24"/>
      <c r="J155" s="24"/>
    </row>
    <row r="156" spans="2:11">
      <c r="B156" s="24"/>
      <c r="C156" s="78"/>
      <c r="D156" s="24"/>
      <c r="E156" s="24"/>
      <c r="F156" s="24"/>
      <c r="G156" s="24"/>
      <c r="H156" s="24"/>
      <c r="I156" s="24"/>
      <c r="J156" s="24"/>
    </row>
    <row r="157" spans="2:11">
      <c r="B157" s="24"/>
      <c r="C157" s="78"/>
      <c r="D157" s="24"/>
      <c r="E157" s="24"/>
      <c r="F157" s="24"/>
      <c r="G157" s="24"/>
      <c r="H157" s="24"/>
      <c r="I157" s="24"/>
      <c r="J157" s="24"/>
    </row>
    <row r="158" spans="2:11">
      <c r="B158" s="24"/>
      <c r="C158" s="78"/>
      <c r="D158" s="24"/>
      <c r="E158" s="24"/>
      <c r="F158" s="24"/>
      <c r="G158" s="24"/>
      <c r="H158" s="24"/>
      <c r="I158" s="24"/>
      <c r="J158" s="24"/>
    </row>
    <row r="159" spans="2:11">
      <c r="C159" s="78"/>
    </row>
    <row r="160" spans="2:11">
      <c r="C160" s="78"/>
    </row>
    <row r="161" spans="2:11">
      <c r="C161" s="78"/>
    </row>
    <row r="162" spans="2:11">
      <c r="C162" s="78"/>
    </row>
    <row r="163" spans="2:11">
      <c r="C163" s="78"/>
    </row>
    <row r="164" spans="2:11">
      <c r="C164" s="78"/>
    </row>
    <row r="165" spans="2:11">
      <c r="C165" s="78"/>
    </row>
    <row r="166" spans="2:11" ht="14">
      <c r="B166" s="35" t="s">
        <v>110</v>
      </c>
    </row>
    <row r="167" spans="2:11" ht="14">
      <c r="B167" s="35"/>
    </row>
    <row r="168" spans="2:11" ht="14">
      <c r="B168" s="3" t="s">
        <v>44</v>
      </c>
    </row>
    <row r="169" spans="2:11" ht="13.5">
      <c r="B169" s="39"/>
      <c r="C169" s="57"/>
      <c r="D169" s="82"/>
      <c r="E169" s="82"/>
      <c r="F169" s="82"/>
      <c r="G169" s="82"/>
      <c r="H169" s="82"/>
      <c r="I169" s="82"/>
      <c r="J169" s="82"/>
      <c r="K169" s="207"/>
    </row>
    <row r="170" spans="2:11">
      <c r="B170" s="40"/>
      <c r="C170" s="58"/>
      <c r="D170" s="83"/>
      <c r="E170" s="83"/>
      <c r="F170" s="83"/>
      <c r="G170" s="83"/>
      <c r="H170" s="83"/>
      <c r="I170" s="83"/>
      <c r="J170" s="83"/>
      <c r="K170" s="208"/>
    </row>
    <row r="171" spans="2:11" ht="14">
      <c r="B171" s="3"/>
      <c r="C171" s="58"/>
      <c r="D171" s="83"/>
      <c r="E171" s="83"/>
      <c r="F171" s="83"/>
      <c r="G171" s="83"/>
      <c r="H171" s="83"/>
      <c r="I171" s="83"/>
      <c r="J171" s="83"/>
      <c r="K171" s="208"/>
    </row>
    <row r="172" spans="2:11" ht="14">
      <c r="B172" s="37"/>
      <c r="C172" s="58"/>
      <c r="D172" s="83"/>
      <c r="E172" s="83"/>
      <c r="F172" s="83"/>
      <c r="G172" s="83"/>
      <c r="H172" s="83"/>
      <c r="I172" s="83"/>
      <c r="J172" s="83"/>
      <c r="K172" s="208"/>
    </row>
    <row r="173" spans="2:11" ht="14">
      <c r="B173" s="37"/>
      <c r="C173" s="58"/>
      <c r="D173" s="83"/>
      <c r="E173" s="83"/>
      <c r="F173" s="83"/>
      <c r="G173" s="83"/>
      <c r="H173" s="83"/>
      <c r="I173" s="83"/>
      <c r="J173" s="83"/>
      <c r="K173" s="208"/>
    </row>
    <row r="174" spans="2:11" ht="14">
      <c r="B174" s="37"/>
      <c r="C174" s="58"/>
      <c r="D174" s="83"/>
      <c r="E174" s="83"/>
      <c r="F174" s="83"/>
      <c r="G174" s="83"/>
      <c r="H174" s="83"/>
      <c r="I174" s="83"/>
      <c r="J174" s="83"/>
      <c r="K174" s="208"/>
    </row>
    <row r="175" spans="2:11" ht="14">
      <c r="B175" s="37"/>
      <c r="C175" s="58"/>
      <c r="D175" s="83"/>
      <c r="E175" s="83"/>
      <c r="F175" s="83"/>
      <c r="G175" s="83"/>
      <c r="H175" s="83"/>
      <c r="I175" s="83"/>
      <c r="J175" s="83"/>
      <c r="K175" s="208"/>
    </row>
    <row r="176" spans="2:11" ht="14">
      <c r="B176" s="37"/>
      <c r="C176" s="58"/>
      <c r="D176" s="83"/>
      <c r="E176" s="83"/>
      <c r="F176" s="83"/>
      <c r="G176" s="83"/>
      <c r="H176" s="83"/>
      <c r="I176" s="83"/>
      <c r="J176" s="83"/>
      <c r="K176" s="208"/>
    </row>
    <row r="177" spans="2:11" ht="14">
      <c r="B177" s="37"/>
      <c r="C177" s="58"/>
      <c r="D177" s="83"/>
      <c r="E177" s="83"/>
      <c r="F177" s="83"/>
      <c r="G177" s="83"/>
      <c r="H177" s="83"/>
      <c r="I177" s="83"/>
      <c r="J177" s="83"/>
      <c r="K177" s="208"/>
    </row>
    <row r="178" spans="2:11" ht="14">
      <c r="B178" s="37"/>
      <c r="C178" s="58"/>
      <c r="D178" s="83"/>
      <c r="E178" s="83"/>
      <c r="F178" s="83"/>
      <c r="G178" s="83"/>
      <c r="H178" s="83"/>
      <c r="I178" s="83"/>
      <c r="J178" s="83"/>
      <c r="K178" s="208"/>
    </row>
    <row r="179" spans="2:11" ht="14">
      <c r="B179" s="37"/>
      <c r="C179" s="58"/>
      <c r="D179" s="83"/>
      <c r="E179" s="83"/>
      <c r="F179" s="83"/>
      <c r="G179" s="83"/>
      <c r="H179" s="83"/>
      <c r="I179" s="83"/>
      <c r="J179" s="83"/>
      <c r="K179" s="208"/>
    </row>
    <row r="180" spans="2:11" ht="14">
      <c r="B180" s="37"/>
      <c r="C180" s="58"/>
      <c r="D180" s="83"/>
      <c r="E180" s="83"/>
      <c r="F180" s="83"/>
      <c r="G180" s="83"/>
      <c r="H180" s="83"/>
      <c r="I180" s="83"/>
      <c r="J180" s="83"/>
      <c r="K180" s="208"/>
    </row>
    <row r="181" spans="2:11" ht="14">
      <c r="B181" s="37"/>
      <c r="C181" s="59"/>
      <c r="D181" s="84"/>
      <c r="E181" s="84"/>
      <c r="F181" s="84"/>
      <c r="G181" s="84"/>
      <c r="H181" s="84"/>
      <c r="I181" s="84"/>
      <c r="J181" s="84"/>
      <c r="K181" s="209"/>
    </row>
    <row r="182" spans="2:11" ht="14">
      <c r="B182" s="37"/>
    </row>
    <row r="183" spans="2:11" ht="14">
      <c r="B183" s="3" t="s">
        <v>47</v>
      </c>
    </row>
    <row r="184" spans="2:11" ht="14">
      <c r="B184" s="51"/>
      <c r="C184" s="57"/>
      <c r="D184" s="82"/>
      <c r="E184" s="82"/>
      <c r="F184" s="82"/>
      <c r="G184" s="82"/>
      <c r="H184" s="82"/>
      <c r="I184" s="82"/>
      <c r="J184" s="82"/>
      <c r="K184" s="207"/>
    </row>
    <row r="185" spans="2:11">
      <c r="C185" s="58"/>
      <c r="D185" s="83"/>
      <c r="E185" s="83"/>
      <c r="F185" s="83"/>
      <c r="G185" s="83"/>
      <c r="H185" s="83"/>
      <c r="I185" s="83"/>
      <c r="J185" s="83"/>
      <c r="K185" s="208"/>
    </row>
    <row r="186" spans="2:11">
      <c r="C186" s="58"/>
      <c r="D186" s="83"/>
      <c r="E186" s="83"/>
      <c r="F186" s="83"/>
      <c r="G186" s="83"/>
      <c r="H186" s="83"/>
      <c r="I186" s="83"/>
      <c r="J186" s="83"/>
      <c r="K186" s="208"/>
    </row>
    <row r="187" spans="2:11">
      <c r="C187" s="58"/>
      <c r="D187" s="83"/>
      <c r="E187" s="83"/>
      <c r="F187" s="83"/>
      <c r="G187" s="83"/>
      <c r="H187" s="83"/>
      <c r="I187" s="83"/>
      <c r="J187" s="83"/>
      <c r="K187" s="208"/>
    </row>
    <row r="188" spans="2:11">
      <c r="C188" s="58"/>
      <c r="D188" s="83"/>
      <c r="E188" s="83"/>
      <c r="F188" s="83"/>
      <c r="G188" s="83"/>
      <c r="H188" s="83"/>
      <c r="I188" s="83"/>
      <c r="J188" s="83"/>
      <c r="K188" s="208"/>
    </row>
    <row r="189" spans="2:11">
      <c r="C189" s="58"/>
      <c r="D189" s="83"/>
      <c r="E189" s="83"/>
      <c r="F189" s="83"/>
      <c r="G189" s="83"/>
      <c r="H189" s="83"/>
      <c r="I189" s="83"/>
      <c r="J189" s="83"/>
      <c r="K189" s="208"/>
    </row>
    <row r="190" spans="2:11">
      <c r="C190" s="58"/>
      <c r="D190" s="83"/>
      <c r="E190" s="83"/>
      <c r="F190" s="83"/>
      <c r="G190" s="83"/>
      <c r="H190" s="83"/>
      <c r="I190" s="83"/>
      <c r="J190" s="83"/>
      <c r="K190" s="208"/>
    </row>
    <row r="191" spans="2:11">
      <c r="C191" s="58"/>
      <c r="D191" s="83"/>
      <c r="E191" s="83"/>
      <c r="F191" s="83"/>
      <c r="G191" s="83"/>
      <c r="H191" s="83"/>
      <c r="I191" s="83"/>
      <c r="J191" s="83"/>
      <c r="K191" s="208"/>
    </row>
    <row r="192" spans="2:11">
      <c r="C192" s="58"/>
      <c r="D192" s="83"/>
      <c r="E192" s="83"/>
      <c r="F192" s="83"/>
      <c r="G192" s="83"/>
      <c r="H192" s="83"/>
      <c r="I192" s="83"/>
      <c r="J192" s="83"/>
      <c r="K192" s="208"/>
    </row>
    <row r="193" spans="2:11">
      <c r="C193" s="59"/>
      <c r="D193" s="84"/>
      <c r="E193" s="84"/>
      <c r="F193" s="84"/>
      <c r="G193" s="84"/>
      <c r="H193" s="84"/>
      <c r="I193" s="84"/>
      <c r="J193" s="84"/>
      <c r="K193" s="209"/>
    </row>
    <row r="196" spans="2:11" ht="14">
      <c r="B196" s="18" t="s">
        <v>56</v>
      </c>
    </row>
    <row r="197" spans="2:11">
      <c r="C197" s="57"/>
      <c r="D197" s="82"/>
      <c r="E197" s="82"/>
      <c r="F197" s="82"/>
      <c r="G197" s="82"/>
      <c r="H197" s="82"/>
      <c r="I197" s="82"/>
      <c r="J197" s="82"/>
      <c r="K197" s="207"/>
    </row>
    <row r="198" spans="2:11">
      <c r="C198" s="58"/>
      <c r="D198" s="83"/>
      <c r="E198" s="83"/>
      <c r="F198" s="83"/>
      <c r="G198" s="83"/>
      <c r="H198" s="83"/>
      <c r="I198" s="83"/>
      <c r="J198" s="83"/>
      <c r="K198" s="208"/>
    </row>
    <row r="199" spans="2:11">
      <c r="C199" s="58"/>
      <c r="D199" s="83"/>
      <c r="E199" s="83"/>
      <c r="F199" s="83"/>
      <c r="G199" s="83"/>
      <c r="H199" s="83"/>
      <c r="I199" s="83"/>
      <c r="J199" s="83"/>
      <c r="K199" s="208"/>
    </row>
    <row r="200" spans="2:11">
      <c r="C200" s="58"/>
      <c r="D200" s="83"/>
      <c r="E200" s="83"/>
      <c r="F200" s="83"/>
      <c r="G200" s="83"/>
      <c r="H200" s="83"/>
      <c r="I200" s="83"/>
      <c r="J200" s="83"/>
      <c r="K200" s="208"/>
    </row>
    <row r="201" spans="2:11">
      <c r="C201" s="58"/>
      <c r="D201" s="83"/>
      <c r="E201" s="83"/>
      <c r="F201" s="83"/>
      <c r="G201" s="83"/>
      <c r="H201" s="83"/>
      <c r="I201" s="83"/>
      <c r="J201" s="83"/>
      <c r="K201" s="208"/>
    </row>
    <row r="202" spans="2:11">
      <c r="C202" s="58"/>
      <c r="D202" s="83"/>
      <c r="E202" s="83"/>
      <c r="F202" s="83"/>
      <c r="G202" s="83"/>
      <c r="H202" s="83"/>
      <c r="I202" s="83"/>
      <c r="J202" s="83"/>
      <c r="K202" s="208"/>
    </row>
    <row r="203" spans="2:11">
      <c r="C203" s="58"/>
      <c r="D203" s="83"/>
      <c r="E203" s="83"/>
      <c r="F203" s="83"/>
      <c r="G203" s="83"/>
      <c r="H203" s="83"/>
      <c r="I203" s="83"/>
      <c r="J203" s="83"/>
      <c r="K203" s="208"/>
    </row>
    <row r="204" spans="2:11">
      <c r="C204" s="58"/>
      <c r="D204" s="83"/>
      <c r="E204" s="83"/>
      <c r="F204" s="83"/>
      <c r="G204" s="83"/>
      <c r="H204" s="83"/>
      <c r="I204" s="83"/>
      <c r="J204" s="83"/>
      <c r="K204" s="208"/>
    </row>
    <row r="205" spans="2:11">
      <c r="C205" s="59"/>
      <c r="D205" s="84"/>
      <c r="E205" s="84"/>
      <c r="F205" s="84"/>
      <c r="G205" s="84"/>
      <c r="H205" s="84"/>
      <c r="I205" s="84"/>
      <c r="J205" s="84"/>
      <c r="K205" s="209"/>
    </row>
  </sheetData>
  <mergeCells count="134">
    <mergeCell ref="D57:K57"/>
    <mergeCell ref="D58:G58"/>
    <mergeCell ref="H58:K58"/>
    <mergeCell ref="D59:G59"/>
    <mergeCell ref="H59:K59"/>
    <mergeCell ref="D66:K66"/>
    <mergeCell ref="D67:G67"/>
    <mergeCell ref="H67:K67"/>
    <mergeCell ref="D68:G68"/>
    <mergeCell ref="H68:K68"/>
    <mergeCell ref="D75:K75"/>
    <mergeCell ref="D76:G76"/>
    <mergeCell ref="H76:K76"/>
    <mergeCell ref="D77:G77"/>
    <mergeCell ref="H77:K77"/>
    <mergeCell ref="E98:F98"/>
    <mergeCell ref="J98:K98"/>
    <mergeCell ref="E99:F99"/>
    <mergeCell ref="J99:K99"/>
    <mergeCell ref="E100:F100"/>
    <mergeCell ref="H100:I100"/>
    <mergeCell ref="J100:K100"/>
    <mergeCell ref="E101:F101"/>
    <mergeCell ref="H101:I101"/>
    <mergeCell ref="J101:K101"/>
    <mergeCell ref="C102:D102"/>
    <mergeCell ref="E102:F102"/>
    <mergeCell ref="H102:I102"/>
    <mergeCell ref="J102:K102"/>
    <mergeCell ref="C103:D103"/>
    <mergeCell ref="E103:F103"/>
    <mergeCell ref="H103:I103"/>
    <mergeCell ref="J103:K103"/>
    <mergeCell ref="C104:D104"/>
    <mergeCell ref="E104:F104"/>
    <mergeCell ref="H104:I104"/>
    <mergeCell ref="J104:K104"/>
    <mergeCell ref="C105:D105"/>
    <mergeCell ref="E105:F105"/>
    <mergeCell ref="H105:I105"/>
    <mergeCell ref="J105:K105"/>
    <mergeCell ref="C106:D106"/>
    <mergeCell ref="E106:F106"/>
    <mergeCell ref="H106:I106"/>
    <mergeCell ref="J106:K106"/>
    <mergeCell ref="C107:D107"/>
    <mergeCell ref="E107:F107"/>
    <mergeCell ref="H107:I107"/>
    <mergeCell ref="J107:K107"/>
    <mergeCell ref="C108:D108"/>
    <mergeCell ref="E108:F108"/>
    <mergeCell ref="H108:I108"/>
    <mergeCell ref="J108:K108"/>
    <mergeCell ref="C109:D109"/>
    <mergeCell ref="E109:K109"/>
    <mergeCell ref="F115:G115"/>
    <mergeCell ref="E117:G117"/>
    <mergeCell ref="I117:K117"/>
    <mergeCell ref="E118:G118"/>
    <mergeCell ref="I118:K118"/>
    <mergeCell ref="C122:D122"/>
    <mergeCell ref="C123:D123"/>
    <mergeCell ref="C124:D124"/>
    <mergeCell ref="C125:D125"/>
    <mergeCell ref="C126:D126"/>
    <mergeCell ref="C127:D127"/>
    <mergeCell ref="C128:D128"/>
    <mergeCell ref="C129:D129"/>
    <mergeCell ref="E129:K129"/>
    <mergeCell ref="C135:D135"/>
    <mergeCell ref="E135:G135"/>
    <mergeCell ref="H135:K135"/>
    <mergeCell ref="C136:D136"/>
    <mergeCell ref="E136:G136"/>
    <mergeCell ref="H136:K136"/>
    <mergeCell ref="C137:D137"/>
    <mergeCell ref="E137:G137"/>
    <mergeCell ref="H137:K137"/>
    <mergeCell ref="C138:D138"/>
    <mergeCell ref="E138:G138"/>
    <mergeCell ref="H138:K138"/>
    <mergeCell ref="C139:D139"/>
    <mergeCell ref="E139:G139"/>
    <mergeCell ref="H139:K139"/>
    <mergeCell ref="C144:G144"/>
    <mergeCell ref="H144:K144"/>
    <mergeCell ref="C145:G145"/>
    <mergeCell ref="H145:K145"/>
    <mergeCell ref="C146:G146"/>
    <mergeCell ref="H146:K146"/>
    <mergeCell ref="C147:G147"/>
    <mergeCell ref="H147:K147"/>
    <mergeCell ref="C151:D151"/>
    <mergeCell ref="E151:G151"/>
    <mergeCell ref="H151:K151"/>
    <mergeCell ref="C152:D152"/>
    <mergeCell ref="E152:G152"/>
    <mergeCell ref="H152:K152"/>
    <mergeCell ref="C153:D153"/>
    <mergeCell ref="E153:G153"/>
    <mergeCell ref="H153:K153"/>
    <mergeCell ref="C154:D154"/>
    <mergeCell ref="E154:G154"/>
    <mergeCell ref="H154:K154"/>
    <mergeCell ref="C10:K11"/>
    <mergeCell ref="C14:K15"/>
    <mergeCell ref="C18:K20"/>
    <mergeCell ref="C27:K29"/>
    <mergeCell ref="C57:C59"/>
    <mergeCell ref="C60:C62"/>
    <mergeCell ref="D60:G62"/>
    <mergeCell ref="H60:K62"/>
    <mergeCell ref="C66:C68"/>
    <mergeCell ref="C69:C71"/>
    <mergeCell ref="D69:G71"/>
    <mergeCell ref="H69:K71"/>
    <mergeCell ref="C75:C77"/>
    <mergeCell ref="C78:C80"/>
    <mergeCell ref="D78:G80"/>
    <mergeCell ref="H78:K80"/>
    <mergeCell ref="C81:C83"/>
    <mergeCell ref="D81:G83"/>
    <mergeCell ref="H81:K83"/>
    <mergeCell ref="C84:C86"/>
    <mergeCell ref="D84:G86"/>
    <mergeCell ref="H84:K86"/>
    <mergeCell ref="C98:D101"/>
    <mergeCell ref="G98:I99"/>
    <mergeCell ref="C117:D121"/>
    <mergeCell ref="H117:H118"/>
    <mergeCell ref="C33:K51"/>
    <mergeCell ref="C169:K181"/>
    <mergeCell ref="C184:K193"/>
    <mergeCell ref="C197:K205"/>
  </mergeCells>
  <phoneticPr fontId="1"/>
  <dataValidations count="7">
    <dataValidation allowBlank="1" showDropDown="0" showInputMessage="1" showErrorMessage="1" promptTitle="注意" prompt="００００　○○○○業" sqref="C18:K20"/>
    <dataValidation allowBlank="1" showDropDown="0" showInputMessage="1" showErrorMessage="1" promptTitle="注意" prompt="sheet1に添付してください。" sqref="C22:C23"/>
    <dataValidation allowBlank="1" showDropDown="0" showInputMessage="1" showErrorMessage="1" promptTitle="注意" prompt="基準年度はできる限り平成25（2013）年度とし、和暦と西暦を併記してください。_x000a__x000a_本計画の期間は、平成25（2013）年度を基準年度とし、令和○○（○○○○）年度から令和○○（○○○○）年度までの○年間とする。" sqref="C27:K29"/>
    <dataValidation allowBlank="1" showDropDown="0" showInputMessage="1" showErrorMessage="1" promptTitle="注意" prompt="和暦に加えて、括弧書きで西暦を併記してください。" sqref="I118:K118 E99:F99 D59:K59 D77:K77 D68:K68 J99:K99 E118:G118"/>
    <dataValidation allowBlank="1" showDropDown="0" showInputMessage="1" showErrorMessage="1" promptTitle="注意" prompt="原単位算定に用いた指標（生産量、出荷額等）を必ず記載してください。" sqref="F115:G115"/>
    <dataValidation allowBlank="1" showDropDown="0" showInputMessage="1" showErrorMessage="1" promptTitle="注意" prompt="実排出量総計を記載してください。" sqref="H107:I107 E107:F107"/>
    <dataValidation allowBlank="1" showDropDown="0" showInputMessage="1" showErrorMessage="1" promptTitle="注意" prompt="総排出量を記載してください。" sqref="I127:J127 E127:F127"/>
  </dataValidations>
  <pageMargins left="0.48" right="0.32" top="0.63" bottom="0.99" header="0.65" footer="0.95"/>
  <pageSetup paperSize="9" scale="98" fitToWidth="1" fitToHeight="1" orientation="portrait" usePrinterDefaults="1" r:id="rId1"/>
  <headerFooter alignWithMargins="0"/>
  <rowBreaks count="3" manualBreakCount="3">
    <brk id="52" max="16383" man="1"/>
    <brk id="92" max="10" man="1"/>
    <brk id="1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
  <sheetData/>
  <phoneticPr fontId="17" type="Hiragana"/>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計画書</vt:lpstr>
      <vt:lpstr>別紙</vt:lpstr>
      <vt:lpstr>Sheet1</vt:lpstr>
    </vt:vector>
  </TitlesOfParts>
  <Company>広島県</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是永 さゆり</cp:lastModifiedBy>
  <cp:lastPrinted>2023-03-30T04:04:28Z</cp:lastPrinted>
  <dcterms:created xsi:type="dcterms:W3CDTF">2013-01-10T09:39:00Z</dcterms:created>
  <dcterms:modified xsi:type="dcterms:W3CDTF">2025-05-29T02:57:08Z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2025-05-29T02:57:08Z</vt:filetime>
  </property>
</Properties>
</file>