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<sst xmlns="http://schemas.openxmlformats.org/spreadsheetml/2006/main" count="117" uniqueCount="41">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</sst>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1.75</c:v>
                </c:pt>
                <c:pt idx="7">
                  <c:v>4.375</c:v>
                </c:pt>
                <c:pt idx="8">
                  <c:v>14.875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1.625</c:v>
                </c:pt>
                <c:pt idx="3">
                  <c:v>8.125</c:v>
                </c:pt>
                <c:pt idx="4">
                  <c:v>3.25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1.625</v>
          </cell>
          <cell r="L13">
            <v>0</v>
          </cell>
        </row>
        <row r="14">
          <cell r="H14">
            <v>8.125</v>
          </cell>
          <cell r="L14">
            <v>0</v>
          </cell>
        </row>
        <row r="15">
          <cell r="H15">
            <v>3.25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 t="e">
            <v>#N/A</v>
          </cell>
          <cell r="L20">
            <v>1.7142857142857142</v>
          </cell>
        </row>
        <row r="21">
          <cell r="H21" t="e">
            <v>#N/A</v>
          </cell>
          <cell r="L21">
            <v>2.5714285714285712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4.2857142857142856</v>
          </cell>
        </row>
        <row r="24">
          <cell r="H24" t="e">
            <v>#N/A</v>
          </cell>
          <cell r="L24">
            <v>4.4285714285714288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1.4285714285714284</v>
          </cell>
        </row>
        <row r="27">
          <cell r="H27" t="e">
            <v>#N/A</v>
          </cell>
          <cell r="L27">
            <v>0.99999999999999978</v>
          </cell>
        </row>
        <row r="28">
          <cell r="H28" t="e">
            <v>#N/A</v>
          </cell>
          <cell r="L28">
            <v>4.5714285714285712</v>
          </cell>
        </row>
        <row r="29">
          <cell r="H29" t="e">
            <v>#N/A</v>
          </cell>
          <cell r="L29">
            <v>10</v>
          </cell>
        </row>
        <row r="30">
          <cell r="H30" t="e">
            <v>#N/A</v>
          </cell>
          <cell r="L30">
            <v>4.2857142857142856</v>
          </cell>
        </row>
        <row r="31">
          <cell r="H31" t="e">
            <v>#N/A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1.75</v>
          </cell>
          <cell r="L17">
            <v>2.9858276643990931</v>
          </cell>
        </row>
        <row r="18">
          <cell r="H18">
            <v>4.375</v>
          </cell>
          <cell r="L18">
            <v>2.9249433106575964</v>
          </cell>
        </row>
        <row r="19">
          <cell r="H19">
            <v>14.875</v>
          </cell>
          <cell r="L19">
            <v>3.1510204081632653</v>
          </cell>
        </row>
        <row r="20">
          <cell r="H20" t="e">
            <v>#N/A</v>
          </cell>
          <cell r="L20">
            <v>3.8494897959183674</v>
          </cell>
        </row>
        <row r="21">
          <cell r="H21" t="e">
            <v>#N/A</v>
          </cell>
          <cell r="L21">
            <v>5.6501700680272124</v>
          </cell>
        </row>
        <row r="22">
          <cell r="H22" t="e">
            <v>#N/A</v>
          </cell>
          <cell r="L22">
            <v>6.4374149659863944</v>
          </cell>
        </row>
        <row r="23">
          <cell r="H23" t="e">
            <v>#N/A</v>
          </cell>
          <cell r="L23">
            <v>6.5144557823129245</v>
          </cell>
        </row>
        <row r="24">
          <cell r="H24" t="e">
            <v>#N/A</v>
          </cell>
          <cell r="L24">
            <v>6.1164965986394559</v>
          </cell>
        </row>
        <row r="25">
          <cell r="H25" t="e">
            <v>#N/A</v>
          </cell>
          <cell r="L25">
            <v>6.9017006802721088</v>
          </cell>
        </row>
        <row r="26">
          <cell r="H26" t="e">
            <v>#N/A</v>
          </cell>
          <cell r="L26">
            <v>6.1904761904761916</v>
          </cell>
        </row>
        <row r="27">
          <cell r="H27" t="e">
            <v>#N/A</v>
          </cell>
          <cell r="L27">
            <v>7.6255102040816327</v>
          </cell>
        </row>
        <row r="28">
          <cell r="H28" t="e">
            <v>#N/A</v>
          </cell>
          <cell r="L28">
            <v>8.0663265306122458</v>
          </cell>
        </row>
        <row r="29">
          <cell r="H29" t="e">
            <v>#N/A</v>
          </cell>
          <cell r="L29">
            <v>7.9948979591836746</v>
          </cell>
        </row>
        <row r="30">
          <cell r="H30" t="e">
            <v>#N/A</v>
          </cell>
          <cell r="L30">
            <v>8.7035147392290249</v>
          </cell>
        </row>
        <row r="31">
          <cell r="H31" t="e">
            <v>#N/A</v>
          </cell>
          <cell r="L31">
            <v>8.85827664399093</v>
          </cell>
        </row>
        <row r="32">
          <cell r="H32" t="e">
            <v>#N/A</v>
          </cell>
          <cell r="L32">
            <v>9.923922902494331</v>
          </cell>
        </row>
        <row r="33">
          <cell r="H33" t="e">
            <v>#N/A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 t="e">
            <v>#N/A</v>
          </cell>
          <cell r="L20">
            <v>7.455853174603174</v>
          </cell>
        </row>
        <row r="21">
          <cell r="H21" t="e">
            <v>#N/A</v>
          </cell>
          <cell r="L21">
            <v>13.331944444444446</v>
          </cell>
        </row>
        <row r="22">
          <cell r="H22" t="e">
            <v>#N/A</v>
          </cell>
          <cell r="L22">
            <v>13.426923076923078</v>
          </cell>
        </row>
        <row r="23">
          <cell r="H23" t="e">
            <v>#N/A</v>
          </cell>
          <cell r="L23">
            <v>14.207532051282051</v>
          </cell>
        </row>
        <row r="24">
          <cell r="H24" t="e">
            <v>#N/A</v>
          </cell>
          <cell r="L24">
            <v>17.647115384615383</v>
          </cell>
        </row>
        <row r="25">
          <cell r="H25" t="e">
            <v>#N/A</v>
          </cell>
          <cell r="L25">
            <v>25.483571983571984</v>
          </cell>
        </row>
        <row r="26">
          <cell r="H26" t="e">
            <v>#N/A</v>
          </cell>
          <cell r="L26">
            <v>29.61118326118326</v>
          </cell>
        </row>
        <row r="27">
          <cell r="H27" t="e">
            <v>#N/A</v>
          </cell>
          <cell r="L27">
            <v>35.18855519480519</v>
          </cell>
        </row>
        <row r="28">
          <cell r="H28" t="e">
            <v>#N/A</v>
          </cell>
          <cell r="L28">
            <v>20.705357142857142</v>
          </cell>
        </row>
        <row r="29">
          <cell r="H29" t="e">
            <v>#N/A</v>
          </cell>
          <cell r="L29">
            <v>16.71279761904762</v>
          </cell>
        </row>
        <row r="30">
          <cell r="H30" t="e">
            <v>#N/A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79" zoomScale="85" zoomScaleNormal="85" zoomScaleSheetLayoutView="85" workbookViewId="0">
      <selection activeCell="O85" sqref="O85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0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0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1.625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8.125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3.25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>
        <f>[1]三次三和!$H$17</f>
        <v>1.75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>
        <f>[1]三次三和!$H$18</f>
        <v>4.375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>
        <f>[1]三次三和!$H$19</f>
        <v>14.875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 t="e">
        <f>[1]安芸津!$H$19</f>
        <v>#N/A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 t="e">
        <f>[1]三次三和!$H$20</f>
        <v>#N/A</v>
      </c>
      <c r="E105" s="29">
        <f>[1]三次三和!$L$20</f>
        <v>3.8494897959183674</v>
      </c>
      <c r="F105" s="30">
        <v>4.7142857142857144</v>
      </c>
      <c r="G105" s="28" t="e">
        <f>[1]世羅山中福田!$H$20</f>
        <v>#N/A</v>
      </c>
      <c r="H105" s="29">
        <f>[1]世羅山中福田!$L$20</f>
        <v>1.7142857142857142</v>
      </c>
      <c r="I105" s="30">
        <v>1.7142857142857142</v>
      </c>
      <c r="J105" s="28" t="e">
        <f>[1]安芸高田高宮!$H$20</f>
        <v>#N/A</v>
      </c>
      <c r="K105" s="27">
        <f>[1]安芸高田高宮!$L$20</f>
        <v>7.455853174603174</v>
      </c>
      <c r="L105" s="19">
        <v>7.5178571428571423</v>
      </c>
      <c r="M105" s="28" t="e">
        <f>[1]安芸津!$H$20</f>
        <v>#N/A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 t="e">
        <f>[1]三次三和!$H$21</f>
        <v>#N/A</v>
      </c>
      <c r="E106" s="29">
        <f>[1]三次三和!$L$21</f>
        <v>5.6501700680272124</v>
      </c>
      <c r="F106" s="30">
        <v>6.4285714285714288</v>
      </c>
      <c r="G106" s="28" t="e">
        <f>[1]世羅山中福田!$H$21</f>
        <v>#N/A</v>
      </c>
      <c r="H106" s="29">
        <f>[1]世羅山中福田!$L$21</f>
        <v>2.5714285714285712</v>
      </c>
      <c r="I106" s="30">
        <v>2.5714285714285712</v>
      </c>
      <c r="J106" s="28" t="e">
        <f>[1]安芸高田高宮!$H$21</f>
        <v>#N/A</v>
      </c>
      <c r="K106" s="27">
        <f>[1]安芸高田高宮!$L$21</f>
        <v>13.331944444444446</v>
      </c>
      <c r="L106" s="19">
        <v>10.625</v>
      </c>
      <c r="M106" s="28" t="e">
        <f>[1]安芸津!$H$21</f>
        <v>#N/A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 t="e">
        <f>[1]三次三和!$H$22</f>
        <v>#N/A</v>
      </c>
      <c r="E107" s="34">
        <f>[1]三次三和!$L$22</f>
        <v>6.4374149659863944</v>
      </c>
      <c r="F107" s="35">
        <v>6.4285714285714288</v>
      </c>
      <c r="G107" s="33" t="e">
        <f>[1]世羅山中福田!$H$22</f>
        <v>#N/A</v>
      </c>
      <c r="H107" s="34">
        <f>[1]世羅山中福田!$L$22</f>
        <v>1.4285714285714284</v>
      </c>
      <c r="I107" s="35">
        <v>1.4285714285714284</v>
      </c>
      <c r="J107" s="33" t="e">
        <f>[1]安芸高田高宮!$H$22</f>
        <v>#N/A</v>
      </c>
      <c r="K107" s="36">
        <f>[1]安芸高田高宮!$L$22</f>
        <v>13.426923076923078</v>
      </c>
      <c r="L107" s="37">
        <v>6.125</v>
      </c>
      <c r="M107" s="33" t="e">
        <f>[1]安芸津!$H$22</f>
        <v>#N/A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 t="e">
        <f>[1]三次三和!$H$23</f>
        <v>#N/A</v>
      </c>
      <c r="E108" s="29">
        <f>[1]三次三和!$L$23</f>
        <v>6.5144557823129245</v>
      </c>
      <c r="F108" s="30">
        <v>5.1428571428571423</v>
      </c>
      <c r="G108" s="22" t="e">
        <f>[1]世羅山中福田!$H$23</f>
        <v>#N/A</v>
      </c>
      <c r="H108" s="25">
        <f>[1]世羅山中福田!$L$23</f>
        <v>4.2857142857142856</v>
      </c>
      <c r="I108" s="24">
        <v>4.2857142857142856</v>
      </c>
      <c r="J108" s="22" t="e">
        <f>[1]安芸高田高宮!$H$23</f>
        <v>#N/A</v>
      </c>
      <c r="K108" s="27">
        <f>[1]安芸高田高宮!$L$23</f>
        <v>14.207532051282051</v>
      </c>
      <c r="L108" s="19">
        <v>0.625</v>
      </c>
      <c r="M108" s="22" t="e">
        <f>[1]安芸津!$H$23</f>
        <v>#N/A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 t="e">
        <f>[1]三次三和!$H$24</f>
        <v>#N/A</v>
      </c>
      <c r="E109" s="29">
        <f>[1]三次三和!$L$24</f>
        <v>6.1164965986394559</v>
      </c>
      <c r="F109" s="30">
        <v>4.4285714285714288</v>
      </c>
      <c r="G109" s="28" t="e">
        <f>[1]世羅山中福田!$H$24</f>
        <v>#N/A</v>
      </c>
      <c r="H109" s="29">
        <f>[1]世羅山中福田!$L$24</f>
        <v>4.4285714285714288</v>
      </c>
      <c r="I109" s="30">
        <v>4.4285714285714288</v>
      </c>
      <c r="J109" s="28" t="e">
        <f>[1]安芸高田高宮!$H$24</f>
        <v>#N/A</v>
      </c>
      <c r="K109" s="27">
        <f>[1]安芸高田高宮!$L$24</f>
        <v>17.647115384615383</v>
      </c>
      <c r="L109" s="19">
        <v>6.25</v>
      </c>
      <c r="M109" s="28" t="e">
        <f>[1]安芸津!$H$24</f>
        <v>#N/A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 t="e">
        <f>[1]三次三和!$H$25</f>
        <v>#N/A</v>
      </c>
      <c r="E110" s="29">
        <f>[1]三次三和!$L$25</f>
        <v>6.9017006802721088</v>
      </c>
      <c r="F110" s="30">
        <v>5</v>
      </c>
      <c r="G110" s="28" t="e">
        <f>[1]世羅山中福田!$H$25</f>
        <v>#N/A</v>
      </c>
      <c r="H110" s="29">
        <f>[1]世羅山中福田!$L$25</f>
        <v>3.5714285714285716</v>
      </c>
      <c r="I110" s="30">
        <v>3.5714285714285716</v>
      </c>
      <c r="J110" s="28" t="e">
        <f>[1]安芸高田高宮!$H$25</f>
        <v>#N/A</v>
      </c>
      <c r="K110" s="27">
        <f>[1]安芸高田高宮!$L$25</f>
        <v>25.483571983571984</v>
      </c>
      <c r="L110" s="19">
        <v>7.7142857142857135</v>
      </c>
      <c r="M110" s="28" t="e">
        <f>[1]安芸津!$H$25</f>
        <v>#N/A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 t="e">
        <f>[1]三次三和!$H$26</f>
        <v>#N/A</v>
      </c>
      <c r="E111" s="29">
        <f>[1]三次三和!$L$26</f>
        <v>6.1904761904761916</v>
      </c>
      <c r="F111" s="30">
        <v>3.7142857142857135</v>
      </c>
      <c r="G111" s="28" t="e">
        <f>[1]世羅山中福田!$H$26</f>
        <v>#N/A</v>
      </c>
      <c r="H111" s="29">
        <f>[1]世羅山中福田!$L$26</f>
        <v>1.4285714285714284</v>
      </c>
      <c r="I111" s="30">
        <v>1.4285714285714284</v>
      </c>
      <c r="J111" s="28" t="e">
        <f>[1]安芸高田高宮!$H$26</f>
        <v>#N/A</v>
      </c>
      <c r="K111" s="27">
        <f>[1]安芸高田高宮!$L$26</f>
        <v>29.61118326118326</v>
      </c>
      <c r="L111" s="19">
        <v>4.2857142857142856</v>
      </c>
      <c r="M111" s="28" t="e">
        <f>[1]安芸津!$H$26</f>
        <v>#N/A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 t="e">
        <f>[1]三次三和!$H$27</f>
        <v>#N/A</v>
      </c>
      <c r="E112" s="29">
        <f>[1]三次三和!$L$27</f>
        <v>7.6255102040816327</v>
      </c>
      <c r="F112" s="30">
        <v>3.2857142857142856</v>
      </c>
      <c r="G112" s="28" t="e">
        <f>[1]世羅山中福田!$H$27</f>
        <v>#N/A</v>
      </c>
      <c r="H112" s="29">
        <f>[1]世羅山中福田!$L$27</f>
        <v>0.99999999999999978</v>
      </c>
      <c r="I112" s="30">
        <v>0.99999999999999978</v>
      </c>
      <c r="J112" s="28" t="e">
        <f>[1]安芸高田高宮!$H$27</f>
        <v>#N/A</v>
      </c>
      <c r="K112" s="27">
        <f>[1]安芸高田高宮!$L$27</f>
        <v>35.18855519480519</v>
      </c>
      <c r="L112" s="19">
        <v>5</v>
      </c>
      <c r="M112" s="28" t="e">
        <f>[1]安芸津!$H$27</f>
        <v>#N/A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 t="e">
        <f>[1]三次三和!$H$28</f>
        <v>#N/A</v>
      </c>
      <c r="E113" s="34">
        <f>[1]三次三和!$L$28</f>
        <v>8.0663265306122458</v>
      </c>
      <c r="F113" s="35">
        <v>6.2857142857142856</v>
      </c>
      <c r="G113" s="33" t="e">
        <f>[1]世羅山中福田!$H$28</f>
        <v>#N/A</v>
      </c>
      <c r="H113" s="34">
        <f>[1]世羅山中福田!$L$28</f>
        <v>4.5714285714285712</v>
      </c>
      <c r="I113" s="35">
        <v>4.5714285714285712</v>
      </c>
      <c r="J113" s="33" t="e">
        <f>[1]安芸高田高宮!$H$28</f>
        <v>#N/A</v>
      </c>
      <c r="K113" s="36">
        <f>[1]安芸高田高宮!$L$28</f>
        <v>20.705357142857142</v>
      </c>
      <c r="L113" s="37">
        <v>5.4285714285714279</v>
      </c>
      <c r="M113" s="33" t="e">
        <f>[1]安芸津!$H$28</f>
        <v>#N/A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 t="e">
        <f>[1]三次三和!$H$29</f>
        <v>#N/A</v>
      </c>
      <c r="E114" s="27">
        <f>[1]三次三和!$L$29</f>
        <v>7.9948979591836746</v>
      </c>
      <c r="F114" s="30">
        <v>6.4285714285714288</v>
      </c>
      <c r="G114" s="22" t="e">
        <f>[1]世羅山中福田!$H$29</f>
        <v>#N/A</v>
      </c>
      <c r="H114" s="25">
        <f>[1]世羅山中福田!$L$29</f>
        <v>10</v>
      </c>
      <c r="I114" s="24">
        <v>10</v>
      </c>
      <c r="J114" s="22" t="e">
        <f>[1]安芸高田高宮!$H$29</f>
        <v>#N/A</v>
      </c>
      <c r="K114" s="27">
        <f>[1]安芸高田高宮!$L$29</f>
        <v>16.71279761904762</v>
      </c>
      <c r="L114" s="19">
        <v>6.9047619047619033</v>
      </c>
      <c r="M114" s="22" t="e">
        <f>[1]安芸津!$H$29</f>
        <v>#N/A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 t="e">
        <f>[1]三次三和!$H$30</f>
        <v>#N/A</v>
      </c>
      <c r="E115" s="29">
        <f>[1]三次三和!$L$30</f>
        <v>8.7035147392290249</v>
      </c>
      <c r="F115" s="30">
        <v>1.857142857142857</v>
      </c>
      <c r="G115" s="28" t="e">
        <f>[1]世羅山中福田!$H$30</f>
        <v>#N/A</v>
      </c>
      <c r="H115" s="29">
        <f>[1]世羅山中福田!$L$30</f>
        <v>4.2857142857142856</v>
      </c>
      <c r="I115" s="30">
        <v>4.2857142857142856</v>
      </c>
      <c r="J115" s="28" t="e">
        <f>[1]安芸高田高宮!$H$30</f>
        <v>#N/A</v>
      </c>
      <c r="K115" s="27">
        <f>[1]安芸高田高宮!$L$30</f>
        <v>17.416901629072683</v>
      </c>
      <c r="L115" s="19">
        <v>10.291666666666666</v>
      </c>
      <c r="M115" s="28" t="e">
        <f>[1]安芸津!$H$30</f>
        <v>#N/A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 t="e">
        <f>[1]三次三和!$H$31</f>
        <v>#N/A</v>
      </c>
      <c r="E116" s="29">
        <f>[1]三次三和!$L$31</f>
        <v>8.85827664399093</v>
      </c>
      <c r="F116" s="30">
        <v>3</v>
      </c>
      <c r="G116" s="28" t="e">
        <f>[1]世羅山中福田!$H$31</f>
        <v>#N/A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 t="e">
        <f>[1]安芸津!$H$31</f>
        <v>#N/A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 t="e">
        <f>[1]三次三和!$H$32</f>
        <v>#N/A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 t="e">
        <f>[1]安芸津!$H$32</f>
        <v>#N/A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 t="e">
        <f>[1]三次三和!$H$33</f>
        <v>#N/A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2025-06-19T07:11:00Z</cp:lastPrinted>
  <dcterms:created xsi:type="dcterms:W3CDTF">2000-05-02T04:25:08Z</dcterms:created>
  <dcterms:modified xsi:type="dcterms:W3CDTF">2025-06-19T07:15:38Z</dcterms:modified>
</cp:coreProperties>
</file>