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<sst xmlns="http://schemas.openxmlformats.org/spreadsheetml/2006/main" count="42" uniqueCount="39">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</sst>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 t="e">
            <v>#N/A</v>
          </cell>
          <cell r="L18">
            <v>6.7886054421768716</v>
          </cell>
          <cell r="M18">
            <v>1.9666666666666666</v>
          </cell>
        </row>
        <row r="19">
          <cell r="K19" t="e">
            <v>#N/A</v>
          </cell>
          <cell r="L19">
            <v>4.9353741496598635</v>
          </cell>
          <cell r="M19">
            <v>0.83333333333333326</v>
          </cell>
        </row>
        <row r="20">
          <cell r="K20" t="e">
            <v>#N/A</v>
          </cell>
          <cell r="L20">
            <v>3.612244897959183</v>
          </cell>
          <cell r="M20">
            <v>0</v>
          </cell>
        </row>
        <row r="21">
          <cell r="K21" t="e">
            <v>#N/A</v>
          </cell>
          <cell r="L21">
            <v>2.5918367346938775</v>
          </cell>
          <cell r="M21">
            <v>0</v>
          </cell>
        </row>
        <row r="22">
          <cell r="K22" t="e">
            <v>#N/A</v>
          </cell>
          <cell r="L22">
            <v>2.7729591836734691</v>
          </cell>
          <cell r="M22">
            <v>0.14285714285714285</v>
          </cell>
        </row>
        <row r="23">
          <cell r="K23" t="e">
            <v>#N/A</v>
          </cell>
          <cell r="L23">
            <v>0.93622448979591832</v>
          </cell>
          <cell r="M23">
            <v>0.71428571428571419</v>
          </cell>
        </row>
        <row r="24">
          <cell r="K24" t="e">
            <v>#N/A</v>
          </cell>
          <cell r="L24">
            <v>0.66326530612244894</v>
          </cell>
          <cell r="M24">
            <v>0.71428571428571419</v>
          </cell>
        </row>
        <row r="25">
          <cell r="K25" t="e">
            <v>#N/A</v>
          </cell>
          <cell r="L25">
            <v>0.88775510204081631</v>
          </cell>
          <cell r="M25">
            <v>0.6785714285714286</v>
          </cell>
        </row>
        <row r="26">
          <cell r="K26" t="e">
            <v>#N/A</v>
          </cell>
          <cell r="L26">
            <v>8.9285714285714288E-2</v>
          </cell>
          <cell r="M26">
            <v>0.625</v>
          </cell>
        </row>
        <row r="27">
          <cell r="K27" t="e">
            <v>#N/A</v>
          </cell>
          <cell r="L27">
            <v>1.7857142857142856E-2</v>
          </cell>
          <cell r="M27">
            <v>0.125</v>
          </cell>
        </row>
        <row r="28">
          <cell r="K28" t="e">
            <v>#N/A</v>
          </cell>
          <cell r="L28">
            <v>0</v>
          </cell>
          <cell r="M28">
            <v>0</v>
          </cell>
        </row>
        <row r="29">
          <cell r="K29" t="e">
            <v>#N/A</v>
          </cell>
          <cell r="L29">
            <v>0</v>
          </cell>
          <cell r="M29">
            <v>0</v>
          </cell>
        </row>
        <row r="30">
          <cell r="K30" t="e">
            <v>#N/A</v>
          </cell>
          <cell r="L30">
            <v>0.7857142857142857</v>
          </cell>
          <cell r="M30">
            <v>0</v>
          </cell>
        </row>
        <row r="31">
          <cell r="K31" t="e">
            <v>#N/A</v>
          </cell>
          <cell r="L31">
            <v>0.41836734693877548</v>
          </cell>
          <cell r="M31">
            <v>0</v>
          </cell>
        </row>
        <row r="32">
          <cell r="K32" t="e">
            <v>#N/A</v>
          </cell>
          <cell r="L32">
            <v>0.14285714285714285</v>
          </cell>
          <cell r="M32">
            <v>0.42857142857142855</v>
          </cell>
        </row>
        <row r="33">
          <cell r="K33" t="e">
            <v>#N/A</v>
          </cell>
          <cell r="L33">
            <v>0.14285714285714285</v>
          </cell>
          <cell r="M33">
            <v>1</v>
          </cell>
        </row>
        <row r="34">
          <cell r="K34" t="e">
            <v>#N/A</v>
          </cell>
          <cell r="L34">
            <v>0.30612244897959184</v>
          </cell>
          <cell r="M34">
            <v>2.1428571428571428</v>
          </cell>
        </row>
        <row r="35">
          <cell r="K35" t="e">
            <v>#N/A</v>
          </cell>
          <cell r="L35">
            <v>0.22448979591836732</v>
          </cell>
          <cell r="M35">
            <v>1.1428571428571426</v>
          </cell>
        </row>
        <row r="36">
          <cell r="K36" t="e">
            <v>#N/A</v>
          </cell>
          <cell r="L36">
            <v>0.59693877551020413</v>
          </cell>
          <cell r="M36">
            <v>0.71428571428571419</v>
          </cell>
        </row>
        <row r="37">
          <cell r="K37" t="e">
            <v>#N/A</v>
          </cell>
          <cell r="L37">
            <v>1.5867346938775511</v>
          </cell>
          <cell r="M37">
            <v>0.5714285714285714</v>
          </cell>
        </row>
        <row r="38">
          <cell r="K38" t="e">
            <v>#N/A</v>
          </cell>
          <cell r="L38">
            <v>0.72448979591836726</v>
          </cell>
          <cell r="M38">
            <v>0</v>
          </cell>
        </row>
        <row r="39">
          <cell r="K39" t="e">
            <v>#N/A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 t="e">
            <v>#N/A</v>
          </cell>
          <cell r="L19">
            <v>2.0793650793650795</v>
          </cell>
          <cell r="M19">
            <v>0.14285714285714285</v>
          </cell>
        </row>
        <row r="20">
          <cell r="K20" t="e">
            <v>#N/A</v>
          </cell>
          <cell r="L20">
            <v>1.3174603174603174</v>
          </cell>
          <cell r="M20">
            <v>0.71428571428571419</v>
          </cell>
        </row>
        <row r="21">
          <cell r="K21" t="e">
            <v>#N/A</v>
          </cell>
          <cell r="L21">
            <v>0.87632275132275117</v>
          </cell>
          <cell r="M21">
            <v>1.4761904761904761</v>
          </cell>
        </row>
        <row r="22">
          <cell r="K22" t="e">
            <v>#N/A</v>
          </cell>
          <cell r="L22">
            <v>0.8935185185185186</v>
          </cell>
          <cell r="M22">
            <v>2.1666666666666665</v>
          </cell>
        </row>
        <row r="23">
          <cell r="K23" t="e">
            <v>#N/A</v>
          </cell>
          <cell r="L23">
            <v>1.2248677248677247</v>
          </cell>
          <cell r="M23">
            <v>1.5</v>
          </cell>
        </row>
        <row r="24">
          <cell r="K24" t="e">
            <v>#N/A</v>
          </cell>
          <cell r="L24">
            <v>1.8306878306878305</v>
          </cell>
          <cell r="M24">
            <v>3</v>
          </cell>
        </row>
        <row r="25">
          <cell r="K25" t="e">
            <v>#N/A</v>
          </cell>
          <cell r="L25">
            <v>1.3624338624338626</v>
          </cell>
          <cell r="M25">
            <v>0.71428571428571419</v>
          </cell>
        </row>
        <row r="26">
          <cell r="K26" t="e">
            <v>#N/A</v>
          </cell>
          <cell r="L26">
            <v>0.88624338624338606</v>
          </cell>
          <cell r="M26">
            <v>0.2857142857142857</v>
          </cell>
        </row>
        <row r="27">
          <cell r="K27" t="e">
            <v>#N/A</v>
          </cell>
          <cell r="L27">
            <v>0.43386243386243378</v>
          </cell>
          <cell r="M27">
            <v>0</v>
          </cell>
        </row>
        <row r="28">
          <cell r="K28" t="e">
            <v>#N/A</v>
          </cell>
          <cell r="L28">
            <v>0.32076719576719576</v>
          </cell>
          <cell r="M28">
            <v>0</v>
          </cell>
        </row>
        <row r="29">
          <cell r="K29" t="e">
            <v>#N/A</v>
          </cell>
          <cell r="L29">
            <v>0.18716931216931215</v>
          </cell>
          <cell r="M29">
            <v>0</v>
          </cell>
        </row>
        <row r="30">
          <cell r="K30" t="e">
            <v>#N/A</v>
          </cell>
          <cell r="L30">
            <v>0.54761904761904767</v>
          </cell>
          <cell r="M30">
            <v>0</v>
          </cell>
        </row>
        <row r="31">
          <cell r="K31" t="e">
            <v>#N/A</v>
          </cell>
          <cell r="L31">
            <v>2.8915343915343916</v>
          </cell>
          <cell r="M31">
            <v>0</v>
          </cell>
        </row>
        <row r="32">
          <cell r="K32" t="e">
            <v>#N/A</v>
          </cell>
          <cell r="L32">
            <v>4.2367724867724874</v>
          </cell>
          <cell r="M32">
            <v>0.33333333333333331</v>
          </cell>
        </row>
        <row r="33">
          <cell r="K33" t="e">
            <v>#N/A</v>
          </cell>
          <cell r="L33">
            <v>3.3108465608465609</v>
          </cell>
          <cell r="M33">
            <v>0.83333333333333326</v>
          </cell>
        </row>
        <row r="34">
          <cell r="K34" t="e">
            <v>#N/A</v>
          </cell>
          <cell r="L34">
            <v>3.5714285714285712</v>
          </cell>
          <cell r="M34">
            <v>0.83333333333333326</v>
          </cell>
        </row>
        <row r="35">
          <cell r="K35" t="e">
            <v>#N/A</v>
          </cell>
          <cell r="L35">
            <v>2.7334656084656084</v>
          </cell>
          <cell r="M35">
            <v>0</v>
          </cell>
        </row>
        <row r="36">
          <cell r="K36" t="e">
            <v>#N/A</v>
          </cell>
          <cell r="L36">
            <v>3.7189153439153437</v>
          </cell>
          <cell r="M36">
            <v>0.71428571428571419</v>
          </cell>
        </row>
        <row r="37">
          <cell r="K37" t="e">
            <v>#N/A</v>
          </cell>
          <cell r="L37">
            <v>5.2116402116402121</v>
          </cell>
          <cell r="M37">
            <v>0.2857142857142857</v>
          </cell>
        </row>
        <row r="38">
          <cell r="K38" t="e">
            <v>#N/A</v>
          </cell>
          <cell r="L38">
            <v>6.5767195767195767</v>
          </cell>
          <cell r="M38">
            <v>0.33333333333333331</v>
          </cell>
        </row>
        <row r="39">
          <cell r="K39" t="e">
            <v>#N/A</v>
          </cell>
          <cell r="L39">
            <v>4.8994708994708995</v>
          </cell>
          <cell r="M39">
            <v>1.6666666666666665</v>
          </cell>
        </row>
        <row r="40">
          <cell r="K40" t="e">
            <v>#N/A</v>
          </cell>
          <cell r="L40">
            <v>4.1904761904761907</v>
          </cell>
          <cell r="M40">
            <v>5</v>
          </cell>
        </row>
        <row r="41">
          <cell r="K41" t="e">
            <v>#N/A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 t="e">
            <v>#N/A</v>
          </cell>
          <cell r="L17">
            <v>4.0418019480519485</v>
          </cell>
          <cell r="M17">
            <v>1.7142857142857142</v>
          </cell>
        </row>
        <row r="18">
          <cell r="K18" t="e">
            <v>#N/A</v>
          </cell>
          <cell r="L18">
            <v>2.8835227272727275</v>
          </cell>
          <cell r="M18">
            <v>0</v>
          </cell>
        </row>
        <row r="19">
          <cell r="K19" t="e">
            <v>#N/A</v>
          </cell>
          <cell r="L19">
            <v>3.1505681818181817</v>
          </cell>
          <cell r="M19">
            <v>0</v>
          </cell>
        </row>
        <row r="20">
          <cell r="K20" t="e">
            <v>#N/A</v>
          </cell>
          <cell r="L20">
            <v>2.78125</v>
          </cell>
          <cell r="M20">
            <v>0</v>
          </cell>
        </row>
        <row r="21">
          <cell r="K21" t="e">
            <v>#N/A</v>
          </cell>
          <cell r="L21">
            <v>2.4375</v>
          </cell>
          <cell r="M21">
            <v>0.375</v>
          </cell>
        </row>
        <row r="22">
          <cell r="K22" t="e">
            <v>#N/A</v>
          </cell>
          <cell r="L22">
            <v>2.0520833333333335</v>
          </cell>
          <cell r="M22">
            <v>0.625</v>
          </cell>
        </row>
        <row r="23">
          <cell r="K23" t="e">
            <v>#N/A</v>
          </cell>
          <cell r="L23">
            <v>1.1634615384615383</v>
          </cell>
          <cell r="M23">
            <v>1.125</v>
          </cell>
        </row>
        <row r="24">
          <cell r="K24" t="e">
            <v>#N/A</v>
          </cell>
          <cell r="L24">
            <v>0.55093864468864473</v>
          </cell>
          <cell r="M24">
            <v>0.625</v>
          </cell>
        </row>
        <row r="25">
          <cell r="K25" t="e">
            <v>#N/A</v>
          </cell>
          <cell r="L25">
            <v>0.43337912087912089</v>
          </cell>
          <cell r="M25">
            <v>0.25</v>
          </cell>
        </row>
        <row r="26">
          <cell r="K26" t="e">
            <v>#N/A</v>
          </cell>
          <cell r="L26">
            <v>0.52822177822177818</v>
          </cell>
          <cell r="M26">
            <v>0</v>
          </cell>
        </row>
        <row r="27">
          <cell r="K27" t="e">
            <v>#N/A</v>
          </cell>
          <cell r="L27">
            <v>0.63311688311688319</v>
          </cell>
          <cell r="M27">
            <v>0</v>
          </cell>
        </row>
        <row r="28">
          <cell r="K28" t="e">
            <v>#N/A</v>
          </cell>
          <cell r="L28">
            <v>1.2146915584415585</v>
          </cell>
          <cell r="M28">
            <v>0.71428571428571419</v>
          </cell>
        </row>
        <row r="29">
          <cell r="K29" t="e">
            <v>#N/A</v>
          </cell>
          <cell r="L29">
            <v>2.0803571428571428</v>
          </cell>
          <cell r="M29">
            <v>0.2857142857142857</v>
          </cell>
        </row>
        <row r="30">
          <cell r="K30" t="e">
            <v>#N/A</v>
          </cell>
          <cell r="L30">
            <v>0.23958333333333331</v>
          </cell>
          <cell r="M30">
            <v>0.33333333333333331</v>
          </cell>
        </row>
        <row r="31">
          <cell r="K31" t="e">
            <v>#N/A</v>
          </cell>
          <cell r="L31">
            <v>0.16666666666666666</v>
          </cell>
          <cell r="M31">
            <v>0.66666666666666663</v>
          </cell>
        </row>
        <row r="32">
          <cell r="K32" t="e">
            <v>#N/A</v>
          </cell>
          <cell r="L32">
            <v>0</v>
          </cell>
          <cell r="M32">
            <v>0</v>
          </cell>
        </row>
        <row r="33">
          <cell r="K33" t="e">
            <v>#N/A</v>
          </cell>
          <cell r="L33">
            <v>0.26041666666666663</v>
          </cell>
          <cell r="M33">
            <v>0.375</v>
          </cell>
        </row>
        <row r="34">
          <cell r="K34" t="e">
            <v>#N/A</v>
          </cell>
          <cell r="L34">
            <v>0.23958333333333331</v>
          </cell>
          <cell r="M34">
            <v>0.625</v>
          </cell>
        </row>
        <row r="35">
          <cell r="K35" t="e">
            <v>#N/A</v>
          </cell>
          <cell r="L35">
            <v>0.15</v>
          </cell>
          <cell r="M35">
            <v>0</v>
          </cell>
        </row>
        <row r="36">
          <cell r="K36" t="e">
            <v>#N/A</v>
          </cell>
          <cell r="L36">
            <v>0.43124999999999997</v>
          </cell>
          <cell r="M36">
            <v>0</v>
          </cell>
        </row>
        <row r="37">
          <cell r="K37" t="e">
            <v>#N/A</v>
          </cell>
          <cell r="L37">
            <v>1.53125</v>
          </cell>
          <cell r="M37">
            <v>0</v>
          </cell>
        </row>
        <row r="38">
          <cell r="K38" t="e">
            <v>#N/A</v>
          </cell>
          <cell r="L38">
            <v>1.5169642857142858</v>
          </cell>
          <cell r="M38">
            <v>0.14285714285714285</v>
          </cell>
        </row>
        <row r="39">
          <cell r="K39" t="e">
            <v>#N/A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zoomScale="85" zoomScaleNormal="85" zoomScaleSheetLayoutView="85" workbookViewId="0">
      <selection activeCell="J73" sqref="J73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0" t="s">
        <v>14</v>
      </c>
      <c r="E57" s="41"/>
      <c r="F57" s="42"/>
      <c r="G57" s="45" t="s">
        <v>21</v>
      </c>
      <c r="H57" s="46"/>
      <c r="I57" s="47"/>
      <c r="J57" s="45" t="s">
        <v>22</v>
      </c>
      <c r="K57" s="46"/>
      <c r="L57" s="47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0" t="s">
        <v>26</v>
      </c>
      <c r="E58" s="41"/>
      <c r="F58" s="42"/>
      <c r="G58" s="51" t="s">
        <v>17</v>
      </c>
      <c r="H58" s="52"/>
      <c r="I58" s="53"/>
      <c r="J58" s="45" t="s">
        <v>23</v>
      </c>
      <c r="K58" s="46"/>
      <c r="L58" s="47"/>
    </row>
    <row r="59" spans="2:26" ht="17.25" customHeight="1" x14ac:dyDescent="0.15">
      <c r="B59" s="43" t="s">
        <v>1</v>
      </c>
      <c r="C59" s="60"/>
      <c r="D59" s="57" t="s">
        <v>27</v>
      </c>
      <c r="E59" s="58"/>
      <c r="F59" s="59"/>
      <c r="G59" s="48" t="s">
        <v>15</v>
      </c>
      <c r="H59" s="49"/>
      <c r="I59" s="50"/>
      <c r="J59" s="48" t="s">
        <v>27</v>
      </c>
      <c r="K59" s="49"/>
      <c r="L59" s="50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54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55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55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55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55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56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54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55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55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55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55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56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 t="e">
        <f>[1]安芸高田高宮!$K17</f>
        <v>#N/A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54" t="s">
        <v>6</v>
      </c>
      <c r="C73" s="36">
        <v>1</v>
      </c>
      <c r="D73" s="20" t="e">
        <f>[1]世羅山中福田!$K$18</f>
        <v>#N/A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 t="e">
        <f>[1]安芸高田高宮!$K18</f>
        <v>#N/A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55"/>
      <c r="C74" s="29">
        <v>2</v>
      </c>
      <c r="D74" s="23" t="e">
        <f>[1]世羅山中福田!$K$19</f>
        <v>#N/A</v>
      </c>
      <c r="E74" s="15">
        <f>[1]世羅山中福田!$L19</f>
        <v>4.9353741496598635</v>
      </c>
      <c r="F74" s="18">
        <f>[1]世羅山中福田!$M19</f>
        <v>0.83333333333333326</v>
      </c>
      <c r="G74" s="23" t="e">
        <f>[1]北広島木次!$K19</f>
        <v>#N/A</v>
      </c>
      <c r="H74" s="28">
        <f>[1]北広島木次!$L19</f>
        <v>2.0793650793650795</v>
      </c>
      <c r="I74" s="33">
        <f>[1]北広島木次!$M19</f>
        <v>0.14285714285714285</v>
      </c>
      <c r="J74" s="23" t="e">
        <f>[1]安芸高田高宮!$K19</f>
        <v>#N/A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55"/>
      <c r="C75" s="29">
        <v>3</v>
      </c>
      <c r="D75" s="23" t="e">
        <f>[1]世羅山中福田!$K$20</f>
        <v>#N/A</v>
      </c>
      <c r="E75" s="15">
        <f>[1]世羅山中福田!$L20</f>
        <v>3.612244897959183</v>
      </c>
      <c r="F75" s="18">
        <f>[1]世羅山中福田!$M20</f>
        <v>0</v>
      </c>
      <c r="G75" s="23" t="e">
        <f>[1]北広島木次!$K20</f>
        <v>#N/A</v>
      </c>
      <c r="H75" s="28">
        <f>[1]北広島木次!$L20</f>
        <v>1.3174603174603174</v>
      </c>
      <c r="I75" s="33">
        <f>[1]北広島木次!$M20</f>
        <v>0.71428571428571419</v>
      </c>
      <c r="J75" s="23" t="e">
        <f>[1]安芸高田高宮!$K20</f>
        <v>#N/A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55"/>
      <c r="C76" s="29">
        <v>4</v>
      </c>
      <c r="D76" s="23" t="e">
        <f>[1]世羅山中福田!$K$21</f>
        <v>#N/A</v>
      </c>
      <c r="E76" s="15">
        <f>[1]世羅山中福田!$L21</f>
        <v>2.5918367346938775</v>
      </c>
      <c r="F76" s="18">
        <f>[1]世羅山中福田!$M21</f>
        <v>0</v>
      </c>
      <c r="G76" s="23" t="e">
        <f>[1]北広島木次!$K21</f>
        <v>#N/A</v>
      </c>
      <c r="H76" s="28">
        <f>[1]北広島木次!$L21</f>
        <v>0.87632275132275117</v>
      </c>
      <c r="I76" s="33">
        <f>[1]北広島木次!$M21</f>
        <v>1.4761904761904761</v>
      </c>
      <c r="J76" s="23" t="e">
        <f>[1]安芸高田高宮!$K21</f>
        <v>#N/A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55"/>
      <c r="C77" s="29">
        <v>5</v>
      </c>
      <c r="D77" s="23" t="e">
        <f>[1]世羅山中福田!$K$22</f>
        <v>#N/A</v>
      </c>
      <c r="E77" s="15">
        <f>[1]世羅山中福田!$L22</f>
        <v>2.7729591836734691</v>
      </c>
      <c r="F77" s="18">
        <f>[1]世羅山中福田!$M22</f>
        <v>0.14285714285714285</v>
      </c>
      <c r="G77" s="23" t="e">
        <f>[1]北広島木次!$K22</f>
        <v>#N/A</v>
      </c>
      <c r="H77" s="28">
        <f>[1]北広島木次!$L22</f>
        <v>0.8935185185185186</v>
      </c>
      <c r="I77" s="33">
        <f>[1]北広島木次!$M22</f>
        <v>2.1666666666666665</v>
      </c>
      <c r="J77" s="23" t="e">
        <f>[1]安芸高田高宮!$K22</f>
        <v>#N/A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56"/>
      <c r="C78" s="30">
        <v>6</v>
      </c>
      <c r="D78" s="24" t="e">
        <f>[1]世羅山中福田!$K$23</f>
        <v>#N/A</v>
      </c>
      <c r="E78" s="16">
        <f>[1]世羅山中福田!$L23</f>
        <v>0.93622448979591832</v>
      </c>
      <c r="F78" s="19">
        <f>[1]世羅山中福田!$M23</f>
        <v>0.71428571428571419</v>
      </c>
      <c r="G78" s="24" t="e">
        <f>[1]北広島木次!$K23</f>
        <v>#N/A</v>
      </c>
      <c r="H78" s="34">
        <f>[1]北広島木次!$L23</f>
        <v>1.2248677248677247</v>
      </c>
      <c r="I78" s="35">
        <f>[1]北広島木次!$M23</f>
        <v>1.5</v>
      </c>
      <c r="J78" s="24" t="e">
        <f>[1]安芸高田高宮!$K23</f>
        <v>#N/A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54" t="s">
        <v>7</v>
      </c>
      <c r="C79" s="36">
        <v>1</v>
      </c>
      <c r="D79" s="20" t="e">
        <f>[1]世羅山中福田!$K$24</f>
        <v>#N/A</v>
      </c>
      <c r="E79" s="14">
        <f>[1]世羅山中福田!$L24</f>
        <v>0.66326530612244894</v>
      </c>
      <c r="F79" s="17">
        <f>[1]世羅山中福田!$M24</f>
        <v>0.71428571428571419</v>
      </c>
      <c r="G79" s="20" t="e">
        <f>[1]北広島木次!$K24</f>
        <v>#N/A</v>
      </c>
      <c r="H79" s="37">
        <f>[1]北広島木次!$L24</f>
        <v>1.8306878306878305</v>
      </c>
      <c r="I79" s="38">
        <f>[1]北広島木次!$M24</f>
        <v>3</v>
      </c>
      <c r="J79" s="20" t="e">
        <f>[1]安芸高田高宮!$K24</f>
        <v>#N/A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55"/>
      <c r="C80" s="29">
        <v>2</v>
      </c>
      <c r="D80" s="23" t="e">
        <f>[1]世羅山中福田!$K$25</f>
        <v>#N/A</v>
      </c>
      <c r="E80" s="15">
        <f>[1]世羅山中福田!$L25</f>
        <v>0.88775510204081631</v>
      </c>
      <c r="F80" s="18">
        <f>[1]世羅山中福田!$M25</f>
        <v>0.6785714285714286</v>
      </c>
      <c r="G80" s="23" t="e">
        <f>[1]北広島木次!$K25</f>
        <v>#N/A</v>
      </c>
      <c r="H80" s="28">
        <f>[1]北広島木次!$L25</f>
        <v>1.3624338624338626</v>
      </c>
      <c r="I80" s="33">
        <f>[1]北広島木次!$M25</f>
        <v>0.71428571428571419</v>
      </c>
      <c r="J80" s="23" t="e">
        <f>[1]安芸高田高宮!$K25</f>
        <v>#N/A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55"/>
      <c r="C81" s="29">
        <v>3</v>
      </c>
      <c r="D81" s="23" t="e">
        <f>[1]世羅山中福田!$K$26</f>
        <v>#N/A</v>
      </c>
      <c r="E81" s="15">
        <f>[1]世羅山中福田!$L26</f>
        <v>8.9285714285714288E-2</v>
      </c>
      <c r="F81" s="18">
        <f>[1]世羅山中福田!$M26</f>
        <v>0.625</v>
      </c>
      <c r="G81" s="23" t="e">
        <f>[1]北広島木次!$K26</f>
        <v>#N/A</v>
      </c>
      <c r="H81" s="28">
        <f>[1]北広島木次!$L26</f>
        <v>0.88624338624338606</v>
      </c>
      <c r="I81" s="33">
        <f>[1]北広島木次!$M26</f>
        <v>0.2857142857142857</v>
      </c>
      <c r="J81" s="23" t="e">
        <f>[1]安芸高田高宮!$K26</f>
        <v>#N/A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55"/>
      <c r="C82" s="29">
        <v>4</v>
      </c>
      <c r="D82" s="23" t="e">
        <f>[1]世羅山中福田!$K$27</f>
        <v>#N/A</v>
      </c>
      <c r="E82" s="15">
        <f>[1]世羅山中福田!$L27</f>
        <v>1.7857142857142856E-2</v>
      </c>
      <c r="F82" s="18">
        <f>[1]世羅山中福田!$M27</f>
        <v>0.125</v>
      </c>
      <c r="G82" s="23" t="e">
        <f>[1]北広島木次!$K27</f>
        <v>#N/A</v>
      </c>
      <c r="H82" s="28">
        <f>[1]北広島木次!$L27</f>
        <v>0.43386243386243378</v>
      </c>
      <c r="I82" s="33">
        <f>[1]北広島木次!$M27</f>
        <v>0</v>
      </c>
      <c r="J82" s="23" t="e">
        <f>[1]安芸高田高宮!$K27</f>
        <v>#N/A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55"/>
      <c r="C83" s="29">
        <v>5</v>
      </c>
      <c r="D83" s="23" t="e">
        <f>[1]世羅山中福田!$K$28</f>
        <v>#N/A</v>
      </c>
      <c r="E83" s="15">
        <f>[1]世羅山中福田!$L28</f>
        <v>0</v>
      </c>
      <c r="F83" s="18">
        <f>[1]世羅山中福田!$M28</f>
        <v>0</v>
      </c>
      <c r="G83" s="23" t="e">
        <f>[1]北広島木次!$K28</f>
        <v>#N/A</v>
      </c>
      <c r="H83" s="28">
        <f>[1]北広島木次!$L28</f>
        <v>0.32076719576719576</v>
      </c>
      <c r="I83" s="33">
        <f>[1]北広島木次!$M28</f>
        <v>0</v>
      </c>
      <c r="J83" s="23" t="e">
        <f>[1]安芸高田高宮!$K28</f>
        <v>#N/A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56"/>
      <c r="C84" s="30">
        <v>6</v>
      </c>
      <c r="D84" s="24" t="e">
        <f>[1]世羅山中福田!$K$29</f>
        <v>#N/A</v>
      </c>
      <c r="E84" s="16">
        <f>[1]世羅山中福田!$L29</f>
        <v>0</v>
      </c>
      <c r="F84" s="19">
        <f>[1]世羅山中福田!$M29</f>
        <v>0</v>
      </c>
      <c r="G84" s="24" t="e">
        <f>[1]北広島木次!$K29</f>
        <v>#N/A</v>
      </c>
      <c r="H84" s="34">
        <f>[1]北広島木次!$L29</f>
        <v>0.18716931216931215</v>
      </c>
      <c r="I84" s="35">
        <f>[1]北広島木次!$M29</f>
        <v>0</v>
      </c>
      <c r="J84" s="24" t="e">
        <f>[1]安芸高田高宮!$K29</f>
        <v>#N/A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54" t="s">
        <v>8</v>
      </c>
      <c r="C85" s="36">
        <v>1</v>
      </c>
      <c r="D85" s="20" t="e">
        <f>[1]世羅山中福田!$K$30</f>
        <v>#N/A</v>
      </c>
      <c r="E85" s="14">
        <f>[1]世羅山中福田!$L30</f>
        <v>0.7857142857142857</v>
      </c>
      <c r="F85" s="17">
        <f>[1]世羅山中福田!$M30</f>
        <v>0</v>
      </c>
      <c r="G85" s="20" t="e">
        <f>[1]北広島木次!$K30</f>
        <v>#N/A</v>
      </c>
      <c r="H85" s="37">
        <f>[1]北広島木次!$L30</f>
        <v>0.54761904761904767</v>
      </c>
      <c r="I85" s="38">
        <f>[1]北広島木次!$M30</f>
        <v>0</v>
      </c>
      <c r="J85" s="20" t="e">
        <f>[1]安芸高田高宮!$K30</f>
        <v>#N/A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55"/>
      <c r="C86" s="29">
        <v>2</v>
      </c>
      <c r="D86" s="23" t="e">
        <f>[1]世羅山中福田!$K$31</f>
        <v>#N/A</v>
      </c>
      <c r="E86" s="15">
        <f>[1]世羅山中福田!$L31</f>
        <v>0.41836734693877548</v>
      </c>
      <c r="F86" s="18">
        <f>[1]世羅山中福田!$M31</f>
        <v>0</v>
      </c>
      <c r="G86" s="23" t="e">
        <f>[1]北広島木次!$K31</f>
        <v>#N/A</v>
      </c>
      <c r="H86" s="28">
        <f>[1]北広島木次!$L31</f>
        <v>2.8915343915343916</v>
      </c>
      <c r="I86" s="33">
        <f>[1]北広島木次!$M31</f>
        <v>0</v>
      </c>
      <c r="J86" s="23" t="e">
        <f>[1]安芸高田高宮!$K31</f>
        <v>#N/A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55"/>
      <c r="C87" s="29">
        <v>3</v>
      </c>
      <c r="D87" s="23" t="e">
        <f>[1]世羅山中福田!$K$32</f>
        <v>#N/A</v>
      </c>
      <c r="E87" s="15">
        <f>[1]世羅山中福田!$L32</f>
        <v>0.14285714285714285</v>
      </c>
      <c r="F87" s="18">
        <f>[1]世羅山中福田!$M32</f>
        <v>0.42857142857142855</v>
      </c>
      <c r="G87" s="23" t="e">
        <f>[1]北広島木次!$K32</f>
        <v>#N/A</v>
      </c>
      <c r="H87" s="28">
        <f>[1]北広島木次!$L32</f>
        <v>4.2367724867724874</v>
      </c>
      <c r="I87" s="33">
        <f>[1]北広島木次!$M32</f>
        <v>0.33333333333333331</v>
      </c>
      <c r="J87" s="23" t="e">
        <f>[1]安芸高田高宮!$K32</f>
        <v>#N/A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55"/>
      <c r="C88" s="29">
        <v>4</v>
      </c>
      <c r="D88" s="23" t="e">
        <f>[1]世羅山中福田!$K$33</f>
        <v>#N/A</v>
      </c>
      <c r="E88" s="15">
        <f>[1]世羅山中福田!$L33</f>
        <v>0.14285714285714285</v>
      </c>
      <c r="F88" s="18">
        <f>[1]世羅山中福田!$M33</f>
        <v>1</v>
      </c>
      <c r="G88" s="23" t="e">
        <f>[1]北広島木次!$K33</f>
        <v>#N/A</v>
      </c>
      <c r="H88" s="28">
        <f>[1]北広島木次!$L33</f>
        <v>3.3108465608465609</v>
      </c>
      <c r="I88" s="33">
        <f>[1]北広島木次!$M33</f>
        <v>0.83333333333333326</v>
      </c>
      <c r="J88" s="23" t="e">
        <f>[1]安芸高田高宮!$K33</f>
        <v>#N/A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55"/>
      <c r="C89" s="29">
        <v>5</v>
      </c>
      <c r="D89" s="23" t="e">
        <f>[1]世羅山中福田!$K$34</f>
        <v>#N/A</v>
      </c>
      <c r="E89" s="15">
        <f>[1]世羅山中福田!$L34</f>
        <v>0.30612244897959184</v>
      </c>
      <c r="F89" s="18">
        <f>[1]世羅山中福田!$M34</f>
        <v>2.1428571428571428</v>
      </c>
      <c r="G89" s="23" t="e">
        <f>[1]北広島木次!$K34</f>
        <v>#N/A</v>
      </c>
      <c r="H89" s="28">
        <f>[1]北広島木次!$L34</f>
        <v>3.5714285714285712</v>
      </c>
      <c r="I89" s="33">
        <f>[1]北広島木次!$M34</f>
        <v>0.83333333333333326</v>
      </c>
      <c r="J89" s="23" t="e">
        <f>[1]安芸高田高宮!$K34</f>
        <v>#N/A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56"/>
      <c r="C90" s="30">
        <v>6</v>
      </c>
      <c r="D90" s="24" t="e">
        <f>[1]世羅山中福田!$K$35</f>
        <v>#N/A</v>
      </c>
      <c r="E90" s="16">
        <f>[1]世羅山中福田!$L35</f>
        <v>0.22448979591836732</v>
      </c>
      <c r="F90" s="19">
        <f>[1]世羅山中福田!$M35</f>
        <v>1.1428571428571426</v>
      </c>
      <c r="G90" s="24" t="e">
        <f>[1]北広島木次!$K35</f>
        <v>#N/A</v>
      </c>
      <c r="H90" s="34">
        <f>[1]北広島木次!$L35</f>
        <v>2.7334656084656084</v>
      </c>
      <c r="I90" s="35">
        <f>[1]北広島木次!$M35</f>
        <v>0</v>
      </c>
      <c r="J90" s="24" t="e">
        <f>[1]安芸高田高宮!$K35</f>
        <v>#N/A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54" t="s">
        <v>9</v>
      </c>
      <c r="C91" s="36">
        <v>1</v>
      </c>
      <c r="D91" s="20" t="e">
        <f>[1]世羅山中福田!$K$36</f>
        <v>#N/A</v>
      </c>
      <c r="E91" s="14">
        <f>[1]世羅山中福田!$L36</f>
        <v>0.59693877551020413</v>
      </c>
      <c r="F91" s="17">
        <f>[1]世羅山中福田!$M36</f>
        <v>0.71428571428571419</v>
      </c>
      <c r="G91" s="20" t="e">
        <f>[1]北広島木次!$K36</f>
        <v>#N/A</v>
      </c>
      <c r="H91" s="37">
        <f>[1]北広島木次!$L36</f>
        <v>3.7189153439153437</v>
      </c>
      <c r="I91" s="38">
        <f>[1]北広島木次!$M36</f>
        <v>0.71428571428571419</v>
      </c>
      <c r="J91" s="20" t="e">
        <f>[1]安芸高田高宮!$K36</f>
        <v>#N/A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55"/>
      <c r="C92" s="29">
        <v>2</v>
      </c>
      <c r="D92" s="23" t="e">
        <f>[1]世羅山中福田!$K$37</f>
        <v>#N/A</v>
      </c>
      <c r="E92" s="15">
        <f>[1]世羅山中福田!$L37</f>
        <v>1.5867346938775511</v>
      </c>
      <c r="F92" s="18">
        <f>[1]世羅山中福田!$M37</f>
        <v>0.5714285714285714</v>
      </c>
      <c r="G92" s="23" t="e">
        <f>[1]北広島木次!$K37</f>
        <v>#N/A</v>
      </c>
      <c r="H92" s="28">
        <f>[1]北広島木次!$L37</f>
        <v>5.2116402116402121</v>
      </c>
      <c r="I92" s="33">
        <f>[1]北広島木次!$M37</f>
        <v>0.2857142857142857</v>
      </c>
      <c r="J92" s="23" t="e">
        <f>[1]安芸高田高宮!$K37</f>
        <v>#N/A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55"/>
      <c r="C93" s="29">
        <v>3</v>
      </c>
      <c r="D93" s="23" t="e">
        <f>[1]世羅山中福田!$K$38</f>
        <v>#N/A</v>
      </c>
      <c r="E93" s="15">
        <f>[1]世羅山中福田!$L38</f>
        <v>0.72448979591836726</v>
      </c>
      <c r="F93" s="18">
        <f>[1]世羅山中福田!$M38</f>
        <v>0</v>
      </c>
      <c r="G93" s="23" t="e">
        <f>[1]北広島木次!$K38</f>
        <v>#N/A</v>
      </c>
      <c r="H93" s="28">
        <f>[1]北広島木次!$L38</f>
        <v>6.5767195767195767</v>
      </c>
      <c r="I93" s="33">
        <f>[1]北広島木次!$M38</f>
        <v>0.33333333333333331</v>
      </c>
      <c r="J93" s="23" t="e">
        <f>[1]安芸高田高宮!$K38</f>
        <v>#N/A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55"/>
      <c r="C94" s="29">
        <v>4</v>
      </c>
      <c r="D94" s="23" t="e">
        <f>[1]世羅山中福田!$K$39</f>
        <v>#N/A</v>
      </c>
      <c r="E94" s="15">
        <f>[1]世羅山中福田!$L39</f>
        <v>0.76530612244897955</v>
      </c>
      <c r="F94" s="18">
        <f>[1]世羅山中福田!$M39</f>
        <v>0</v>
      </c>
      <c r="G94" s="23" t="e">
        <f>[1]北広島木次!$K39</f>
        <v>#N/A</v>
      </c>
      <c r="H94" s="28">
        <f>[1]北広島木次!$L39</f>
        <v>4.8994708994708995</v>
      </c>
      <c r="I94" s="33">
        <f>[1]北広島木次!$M39</f>
        <v>1.6666666666666665</v>
      </c>
      <c r="J94" s="23" t="e">
        <f>[1]安芸高田高宮!$K39</f>
        <v>#N/A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55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 t="e">
        <f>[1]北広島木次!$K40</f>
        <v>#N/A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55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 t="e">
        <f>[1]北広島木次!$K41</f>
        <v>#N/A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54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55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55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55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55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56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  <mergeCell ref="D57:F57"/>
    <mergeCell ref="B57:C57"/>
    <mergeCell ref="J57:L57"/>
    <mergeCell ref="J58:L58"/>
    <mergeCell ref="J59:L59"/>
    <mergeCell ref="G57:I57"/>
    <mergeCell ref="G58:I58"/>
    <mergeCell ref="G59:I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2025-06-12T05:09:53Z</cp:lastPrinted>
  <dcterms:created xsi:type="dcterms:W3CDTF">2000-05-02T04:25:08Z</dcterms:created>
  <dcterms:modified xsi:type="dcterms:W3CDTF">2025-06-12T05:11:36Z</dcterms:modified>
</cp:coreProperties>
</file>