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50環境県民局\090環境保全課\03大気・化学物質G\R07\04 フロン\02充填回収量報告\03来年度提出周知（準備中）\01発送起案\様式\"/>
    </mc:Choice>
  </mc:AlternateContent>
  <xr:revisionPtr revIDLastSave="0" documentId="13_ncr:1_{81684DB2-B461-4866-BD36-752156F936B9}" xr6:coauthVersionLast="47" xr6:coauthVersionMax="47" xr10:uidLastSave="{00000000-0000-0000-0000-000000000000}"/>
  <bookViews>
    <workbookView xWindow="-110" yWindow="-110" windowWidth="21820" windowHeight="13900" xr2:uid="{00000000-000D-0000-FFFF-FFFF00000000}"/>
  </bookViews>
  <sheets>
    <sheet name="報告書" sheetId="2" r:id="rId1"/>
  </sheets>
  <definedNames>
    <definedName name="_xlnm.Print_Area" localSheetId="0">報告書!$A$1:$P$69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N19" i="2"/>
  <c r="S59" i="2"/>
  <c r="Q59" i="2"/>
  <c r="N54" i="2"/>
  <c r="S57" i="2" s="1"/>
  <c r="L54" i="2"/>
  <c r="Q57" i="2" s="1"/>
  <c r="K54" i="2"/>
  <c r="N53" i="2"/>
  <c r="L53" i="2"/>
  <c r="N50" i="2"/>
  <c r="L50" i="2"/>
  <c r="K50" i="2"/>
  <c r="N49" i="2"/>
  <c r="L49" i="2"/>
  <c r="S44" i="2"/>
  <c r="Q44" i="2"/>
  <c r="N39" i="2"/>
  <c r="S42" i="2" s="1"/>
  <c r="L39" i="2"/>
  <c r="Q42" i="2" s="1"/>
  <c r="K39" i="2"/>
  <c r="N38" i="2"/>
  <c r="L38" i="2"/>
  <c r="N35" i="2"/>
  <c r="L35" i="2"/>
  <c r="K35" i="2"/>
  <c r="N34" i="2"/>
  <c r="L34" i="2"/>
  <c r="S29" i="2"/>
  <c r="Q29" i="2"/>
  <c r="N24" i="2"/>
  <c r="S27" i="2" s="1"/>
  <c r="L24" i="2"/>
  <c r="Q27" i="2" s="1"/>
  <c r="K24" i="2"/>
  <c r="N23" i="2"/>
  <c r="L23" i="2"/>
  <c r="N20" i="2"/>
  <c r="L20" i="2"/>
  <c r="K20" i="2"/>
  <c r="S60" i="2" l="1"/>
  <c r="S45" i="2"/>
  <c r="S30" i="2"/>
  <c r="Q30" i="2"/>
  <c r="Q45" i="2"/>
  <c r="Q60" i="2"/>
</calcChain>
</file>

<file path=xl/sharedStrings.xml><?xml version="1.0" encoding="utf-8"?>
<sst xmlns="http://schemas.openxmlformats.org/spreadsheetml/2006/main" count="263" uniqueCount="84">
  <si>
    <t>から　</t>
  </si>
  <si>
    <t>HFCを充填した第一種特定製品の台数</t>
    <rPh sb="4" eb="6">
      <t>ジュウテン</t>
    </rPh>
    <phoneticPr fontId="2"/>
  </si>
  <si>
    <t>⑩回収した量</t>
  </si>
  <si>
    <t>第一種フロン類充填回収業者のフロン類充填量及び回収量等に関する報告書</t>
    <rPh sb="7" eb="9">
      <t>ジュウテン</t>
    </rPh>
    <rPh sb="18" eb="20">
      <t>ジュウテン</t>
    </rPh>
    <rPh sb="20" eb="21">
      <t>リョウ</t>
    </rPh>
    <rPh sb="21" eb="22">
      <t>オヨ</t>
    </rPh>
    <phoneticPr fontId="2"/>
  </si>
  <si>
    <t>様式第３（第５２条関係）　　</t>
  </si>
  <si>
    <t>までの回収量等</t>
  </si>
  <si>
    <t xml:space="preserve">                                                         </t>
  </si>
  <si>
    <t xml:space="preserve"> 報告内容について照会に回答できる者</t>
  </si>
  <si>
    <t>令和</t>
  </si>
  <si>
    <t>ＨＦＣ</t>
  </si>
  <si>
    <t>月</t>
    <rPh sb="0" eb="1">
      <t>ツキ</t>
    </rPh>
    <phoneticPr fontId="2"/>
  </si>
  <si>
    <t>年</t>
    <rPh sb="0" eb="1">
      <t>ネン</t>
    </rPh>
    <phoneticPr fontId="2"/>
  </si>
  <si>
    <t>⑱回収した量</t>
  </si>
  <si>
    <t>HFCを回収した第一種特定製品の台数</t>
  </si>
  <si>
    <t>⑩＋⑪</t>
  </si>
  <si>
    <t>⑨充填した量</t>
    <rPh sb="1" eb="3">
      <t>ジュウテン</t>
    </rPh>
    <rPh sb="5" eb="6">
      <t>リョウ</t>
    </rPh>
    <phoneticPr fontId="2"/>
  </si>
  <si>
    <t>日</t>
    <rPh sb="0" eb="1">
      <t>ニチ</t>
    </rPh>
    <phoneticPr fontId="2"/>
  </si>
  <si>
    <t>(2)冷蔵機器及び冷凍機器</t>
  </si>
  <si>
    <t xml:space="preserve">　広　島　県　知　事　　　様                                                  </t>
  </si>
  <si>
    <t>②回収した量</t>
  </si>
  <si>
    <t xml:space="preserve">                  　　　               　　  </t>
  </si>
  <si>
    <t>整備</t>
    <rPh sb="0" eb="2">
      <t>セイビ</t>
    </rPh>
    <phoneticPr fontId="2"/>
  </si>
  <si>
    <t>(郵便番号）</t>
  </si>
  <si>
    <t>⑧年度末に保管していた量</t>
    <rPh sb="1" eb="4">
      <t>ネンドマツ</t>
    </rPh>
    <phoneticPr fontId="2"/>
  </si>
  <si>
    <t>　　　　　　　　　　　　　　　　　　　　　　　　</t>
  </si>
  <si>
    <t>台</t>
    <rPh sb="0" eb="1">
      <t>ダイ</t>
    </rPh>
    <phoneticPr fontId="2"/>
  </si>
  <si>
    <t xml:space="preserve"> 住　　所</t>
  </si>
  <si>
    <r>
      <t>　　　　　　　　　　　　　　　　　　　　　　　氏　　名</t>
    </r>
    <r>
      <rPr>
        <sz val="9"/>
        <color rgb="FF000000"/>
        <rFont val="ＭＳ 明朝"/>
        <family val="1"/>
        <charset val="128"/>
      </rPr>
      <t>（法人にあっては，名称及び代表者の氏名）</t>
    </r>
  </si>
  <si>
    <t xml:space="preserve">                                  　　    　　　　　</t>
  </si>
  <si>
    <t xml:space="preserve"> 氏　　名　</t>
  </si>
  <si>
    <t>　　　　　　　　　　　　　　　     印</t>
  </si>
  <si>
    <t>登録番号：　　</t>
  </si>
  <si>
    <t>【氏名：</t>
    <rPh sb="1" eb="3">
      <t>シメイ</t>
    </rPh>
    <phoneticPr fontId="2"/>
  </si>
  <si>
    <t>台</t>
  </si>
  <si>
    <t>ＣＦＣ</t>
  </si>
  <si>
    <t>(1)エアコンディショナー</t>
  </si>
  <si>
    <t>⑯年度末に保管していた量</t>
    <rPh sb="1" eb="4">
      <t>ネンドマツ</t>
    </rPh>
    <phoneticPr fontId="2"/>
  </si>
  <si>
    <t>HCFCを回収した第一種特定製品の台数</t>
  </si>
  <si>
    <t>(3) 　合　　計</t>
  </si>
  <si>
    <t xml:space="preserve">（３）　合　　計 </t>
    <rPh sb="4" eb="5">
      <t>ア</t>
    </rPh>
    <rPh sb="7" eb="8">
      <t>ケイ</t>
    </rPh>
    <phoneticPr fontId="2"/>
  </si>
  <si>
    <t>設置</t>
    <rPh sb="0" eb="2">
      <t>セッチ</t>
    </rPh>
    <phoneticPr fontId="2"/>
  </si>
  <si>
    <t>設置以外</t>
    <rPh sb="0" eb="2">
      <t>セッチ</t>
    </rPh>
    <rPh sb="2" eb="4">
      <t>イガイ</t>
    </rPh>
    <phoneticPr fontId="2"/>
  </si>
  <si>
    <t>CFCを充填した第一種特定製品の台数</t>
    <rPh sb="4" eb="6">
      <t>ジュウテン</t>
    </rPh>
    <phoneticPr fontId="2"/>
  </si>
  <si>
    <t>①充填した量</t>
    <rPh sb="1" eb="3">
      <t>ジュウテン</t>
    </rPh>
    <rPh sb="5" eb="6">
      <t>リョウ</t>
    </rPh>
    <phoneticPr fontId="2"/>
  </si>
  <si>
    <t>HCFCを充填した第一種特定製品の台数</t>
    <rPh sb="5" eb="7">
      <t>ジュウテン</t>
    </rPh>
    <phoneticPr fontId="2"/>
  </si>
  <si>
    <t>kg</t>
  </si>
  <si>
    <t xml:space="preserve">（３）　　合　　計 </t>
    <rPh sb="5" eb="6">
      <t>ア</t>
    </rPh>
    <rPh sb="8" eb="9">
      <t>ケイ</t>
    </rPh>
    <phoneticPr fontId="2"/>
  </si>
  <si>
    <t>ＨＣＦＣ</t>
  </si>
  <si>
    <t>㉔年度末に保管していた量</t>
    <rPh sb="1" eb="4">
      <t>ネンドマツ</t>
    </rPh>
    <phoneticPr fontId="2"/>
  </si>
  <si>
    <t>廃棄等</t>
    <rPh sb="0" eb="2">
      <t>ハイキ</t>
    </rPh>
    <rPh sb="2" eb="3">
      <t>トウ</t>
    </rPh>
    <phoneticPr fontId="2"/>
  </si>
  <si>
    <t>CFCを回収した第一種特定製品の台数</t>
  </si>
  <si>
    <t>③年度当初に保管していた量</t>
  </si>
  <si>
    <t>④第一種フロン類再生業者に引き渡した量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</si>
  <si>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⑤フロン類破壊業者に引き渡した量</t>
  </si>
  <si>
    <t>⑦第49条第1号に規定する者に引き渡した量</t>
    <rPh sb="5" eb="6">
      <t>ダイ</t>
    </rPh>
    <rPh sb="7" eb="8">
      <t>ゴウ</t>
    </rPh>
    <phoneticPr fontId="2"/>
  </si>
  <si>
    <t>⑪年度当初に保管していた量</t>
  </si>
  <si>
    <t>⑫第一種フロン類再生業者に引き渡した量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</si>
  <si>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⑬フロン類破壊業者に引き渡した量</t>
  </si>
  <si>
    <t>⑰充填した量</t>
    <rPh sb="1" eb="3">
      <t>ジュウテン</t>
    </rPh>
    <rPh sb="5" eb="6">
      <t>リョウ</t>
    </rPh>
    <phoneticPr fontId="2"/>
  </si>
  <si>
    <t>⑮第49条第1号に規定する者に引き渡した量</t>
    <rPh sb="5" eb="6">
      <t>ダイ</t>
    </rPh>
    <rPh sb="7" eb="8">
      <t>ゴウ</t>
    </rPh>
    <phoneticPr fontId="2"/>
  </si>
  <si>
    <t>⑲年度当初に保管していた量</t>
  </si>
  <si>
    <t>⑳第一種フロン類再生業者に引き渡した量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2"/>
  </si>
  <si>
    <t>㉑フロン類破壊業者に引き渡した量</t>
  </si>
  <si>
    <t>㉓第49条第1号に規定する者に引き渡した量</t>
    <rPh sb="5" eb="6">
      <t>ダイ</t>
    </rPh>
    <rPh sb="7" eb="8">
      <t>ゴウ</t>
    </rPh>
    <phoneticPr fontId="2"/>
  </si>
  <si>
    <t>④+⑤+⑥+⑦+⑧</t>
  </si>
  <si>
    <t>　　　　　㉓＋㉔となるようにすること。</t>
  </si>
  <si>
    <t>　　　　　住所並びにフロン類の種類ごとの量を記載した書面を添付すること。</t>
    <rPh sb="13" eb="14">
      <t>ルイ</t>
    </rPh>
    <rPh sb="15" eb="17">
      <t>シュルイ</t>
    </rPh>
    <rPh sb="20" eb="21">
      <t>リョウ</t>
    </rPh>
    <rPh sb="22" eb="24">
      <t>キサイ</t>
    </rPh>
    <rPh sb="26" eb="28">
      <t>ショメン</t>
    </rPh>
    <rPh sb="29" eb="31">
      <t>テンプ</t>
    </rPh>
    <phoneticPr fontId="2"/>
  </si>
  <si>
    <t>法第４１条の規定によりフロン類が充填されていないことの確認を行った第一種特定製品の台数</t>
    <rPh sb="0" eb="1">
      <t>ホウ</t>
    </rPh>
    <rPh sb="1" eb="2">
      <t>ダイ</t>
    </rPh>
    <rPh sb="4" eb="5">
      <t>ジョウ</t>
    </rPh>
    <rPh sb="6" eb="8">
      <t>キテイ</t>
    </rPh>
    <rPh sb="14" eb="15">
      <t>ルイ</t>
    </rPh>
    <rPh sb="16" eb="18">
      <t>ジュウテン</t>
    </rPh>
    <rPh sb="27" eb="29">
      <t>カクニン</t>
    </rPh>
    <rPh sb="30" eb="31">
      <t>オコナ</t>
    </rPh>
    <rPh sb="33" eb="36">
      <t>ダイイッシュ</t>
    </rPh>
    <rPh sb="36" eb="38">
      <t>トクテイ</t>
    </rPh>
    <rPh sb="38" eb="40">
      <t>セイヒン</t>
    </rPh>
    <rPh sb="41" eb="43">
      <t>ダイスウ</t>
    </rPh>
    <phoneticPr fontId="2"/>
  </si>
  <si>
    <t>②＋③</t>
  </si>
  <si>
    <t>⑫+⑬+⑭+⑮+⑯</t>
  </si>
  <si>
    <t>⑱＋⑲</t>
  </si>
  <si>
    <t>⑳+㉑+㉒+㉓+㉔</t>
  </si>
  <si>
    <t>＜法第41条の規定に係る記載の注意事項＞</t>
  </si>
  <si>
    <t>　　(法人にあっては、名称及び代表者の氏名）</t>
    <rPh sb="3" eb="5">
      <t>ホウジン</t>
    </rPh>
    <rPh sb="11" eb="13">
      <t>メイショウ</t>
    </rPh>
    <rPh sb="13" eb="14">
      <t>オヨ</t>
    </rPh>
    <rPh sb="15" eb="18">
      <t>ダイヒョウシャ</t>
    </rPh>
    <rPh sb="19" eb="21">
      <t>シメイ</t>
    </rPh>
    <phoneticPr fontId="2"/>
  </si>
  <si>
    <t xml:space="preserve">  フロン類の使用の合理化及び管理の適正化に関する法律第４７条第３項の規定に基づき、令和７年度分について、次のとおり報告します。</t>
    <rPh sb="42" eb="44">
      <t>レイワ</t>
    </rPh>
    <phoneticPr fontId="2"/>
  </si>
  <si>
    <r>
      <t>⑥</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</si>
  <si>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r>
      <t>⑭</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</si>
  <si>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r>
      <t>㉒</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2"/>
  </si>
  <si>
    <t>備考　１　用紙の大きさは、日本産業規格Ａ４とすること。　</t>
    <rPh sb="0" eb="2">
      <t>ビコウ</t>
    </rPh>
    <rPh sb="15" eb="17">
      <t>サンギョウ</t>
    </rPh>
    <phoneticPr fontId="2"/>
  </si>
  <si>
    <t>　　　２　原則として②＋③＝④＋⑤＋⑥＋⑦＋⑧、⑩＋⑪＝⑫＋⑬＋⑭＋⑮＋⑯、⑱＋⑲＝⑳＋㉑＋㉒＋</t>
    <rPh sb="5" eb="7">
      <t>ゲンソク</t>
    </rPh>
    <phoneticPr fontId="2"/>
  </si>
  <si>
    <t>　　　３　第49条第2号に該当する場合にあっては、引渡し及び返却の年月日、申請者の氏名又は名称及び</t>
    <rPh sb="5" eb="6">
      <t>ダイ</t>
    </rPh>
    <rPh sb="8" eb="9">
      <t>ジョウ</t>
    </rPh>
    <rPh sb="9" eb="10">
      <t>ダイ</t>
    </rPh>
    <rPh sb="11" eb="12">
      <t>ゴウ</t>
    </rPh>
    <rPh sb="13" eb="15">
      <t>ガイトウ</t>
    </rPh>
    <rPh sb="17" eb="19">
      <t>バアイ</t>
    </rPh>
    <rPh sb="25" eb="27">
      <t>ヒキワタ</t>
    </rPh>
    <rPh sb="28" eb="29">
      <t>オヨ</t>
    </rPh>
    <rPh sb="30" eb="32">
      <t>ヘンキャク</t>
    </rPh>
    <rPh sb="33" eb="36">
      <t>ネンガッピ</t>
    </rPh>
    <rPh sb="37" eb="40">
      <t>シンセイシャ</t>
    </rPh>
    <rPh sb="41" eb="43">
      <t>シメイ</t>
    </rPh>
    <rPh sb="43" eb="44">
      <t>マタ</t>
    </rPh>
    <rPh sb="45" eb="47">
      <t>メイショウ</t>
    </rPh>
    <rPh sb="47" eb="48">
      <t>オヨ</t>
    </rPh>
    <phoneticPr fontId="2"/>
  </si>
  <si>
    <t>】</t>
    <phoneticPr fontId="13"/>
  </si>
  <si>
    <t>電話番号：　　　　－　　　</t>
    <phoneticPr fontId="13"/>
  </si>
  <si>
    <t>電話番号：</t>
    <rPh sb="0" eb="2">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</si>
</sst>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ggge&quot;年&quot;m&quot;月&quot;d&quot;日&quot;;@"/>
    <numFmt numFmtId="178" formatCode="[$-411]ggge&quot;年&quot;m&quot;月&quot;d&quot;日&quot;;@"/>
    <numFmt numFmtId="179" formatCode="#,##0.000_ "/>
    <numFmt numFmtId="180" formatCode="0.00_ "/>
  </numFmts>
  <fonts count="14" x14ac:knownFonts="1">
    <font>
      <sz val="11"/>
      <color theme="1"/>
      <name val="ＭＳ Ｐゴシック"/>
      <family val="3"/>
    </font>
    <font>
      <sz val="11"/>
      <color theme="1"/>
      <name val="ＭＳ Ｐゴシック"/>
      <family val="3"/>
    </font>
    <font>
      <sz val="6"/>
      <name val="ＭＳ Ｐゴシック"/>
      <family val="3"/>
    </font>
    <font>
      <sz val="10.5"/>
      <color rgb="FF000000"/>
      <name val="ＭＳ 明朝"/>
      <family val="1"/>
    </font>
    <font>
      <b/>
      <sz val="12"/>
      <color rgb="FF000000"/>
      <name val="ＭＳ 明朝"/>
      <family val="1"/>
    </font>
    <font>
      <sz val="11"/>
      <color rgb="FF000000"/>
      <name val="ＭＳ 明朝"/>
      <family val="1"/>
    </font>
    <font>
      <sz val="11"/>
      <color theme="1"/>
      <name val="ＭＳ 明朝"/>
      <family val="1"/>
    </font>
    <font>
      <b/>
      <sz val="10"/>
      <color rgb="FF000000"/>
      <name val="ＭＳ 明朝"/>
      <family val="1"/>
    </font>
    <font>
      <sz val="10"/>
      <name val="ＭＳ 明朝"/>
      <family val="1"/>
    </font>
    <font>
      <sz val="10"/>
      <color rgb="FF000000"/>
      <name val="ＭＳ 明朝"/>
      <family val="1"/>
    </font>
    <font>
      <sz val="10"/>
      <color theme="1"/>
      <name val="ＭＳ 明朝"/>
      <family val="1"/>
    </font>
    <font>
      <sz val="10"/>
      <color theme="1"/>
      <name val="ＭＳ Ｐゴシック"/>
      <family val="3"/>
    </font>
    <font>
      <sz val="9"/>
      <color rgb="FF000000"/>
      <name val="ＭＳ 明朝"/>
      <family val="1"/>
      <charset val="128"/>
    </font>
    <font>
      <sz val="6"/>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top style="double">
        <color auto="1"/>
      </top>
      <bottom/>
      <diagonal/>
    </border>
    <border>
      <left style="double">
        <color auto="1"/>
      </left>
      <right/>
      <top/>
      <bottom style="double">
        <color auto="1"/>
      </bottom>
      <diagonal/>
    </border>
    <border>
      <left style="thin">
        <color auto="1"/>
      </left>
      <right/>
      <top style="medium">
        <color auto="1"/>
      </top>
      <bottom style="thin">
        <color auto="1"/>
      </bottom>
      <diagonal/>
    </border>
    <border>
      <left/>
      <right/>
      <top style="double">
        <color auto="1"/>
      </top>
      <bottom/>
      <diagonal/>
    </border>
    <border>
      <left/>
      <right/>
      <top/>
      <bottom style="double">
        <color auto="1"/>
      </bottom>
      <diagonal/>
    </border>
    <border>
      <left/>
      <right/>
      <top style="medium">
        <color auto="1"/>
      </top>
      <bottom style="thin">
        <color auto="1"/>
      </bottom>
      <diagonal/>
    </border>
    <border>
      <left/>
      <right/>
      <top style="thin">
        <color indexed="64"/>
      </top>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right style="medium">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1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indent="15"/>
    </xf>
    <xf numFmtId="0" fontId="3" fillId="0" borderId="0" xfId="0" applyFont="1" applyAlignment="1">
      <alignment horizontal="right" vertical="center" indent="15"/>
    </xf>
    <xf numFmtId="49" fontId="3" fillId="0" borderId="0" xfId="0" applyNumberFormat="1" applyFont="1" applyAlignment="1">
      <alignment horizontal="right" vertical="center" indent="15"/>
    </xf>
    <xf numFmtId="49" fontId="3" fillId="0" borderId="0" xfId="0" applyNumberFormat="1" applyFont="1">
      <alignment vertical="center"/>
    </xf>
    <xf numFmtId="0" fontId="7" fillId="0" borderId="2" xfId="0" applyFont="1" applyBorder="1" applyAlignment="1">
      <alignment vertical="center" wrapText="1"/>
    </xf>
    <xf numFmtId="0" fontId="8" fillId="0" borderId="0" xfId="0" applyFont="1" applyAlignment="1">
      <alignment horizontal="center" vertical="center" wrapText="1"/>
    </xf>
    <xf numFmtId="0" fontId="6" fillId="0" borderId="0" xfId="0" applyFont="1">
      <alignment vertical="center"/>
    </xf>
    <xf numFmtId="49" fontId="6" fillId="0" borderId="0" xfId="0" applyNumberFormat="1" applyFont="1">
      <alignment vertical="center"/>
    </xf>
    <xf numFmtId="0" fontId="9" fillId="0" borderId="5" xfId="0" applyFont="1" applyBorder="1" applyAlignment="1">
      <alignment vertical="center" wrapText="1"/>
    </xf>
    <xf numFmtId="0" fontId="9" fillId="0" borderId="0" xfId="0" applyFont="1" applyAlignment="1">
      <alignment vertical="center" shrinkToFit="1"/>
    </xf>
    <xf numFmtId="0" fontId="9" fillId="0" borderId="5" xfId="0" applyFont="1" applyBorder="1" applyAlignment="1">
      <alignment horizontal="center" vertical="center" wrapText="1"/>
    </xf>
    <xf numFmtId="176" fontId="10" fillId="2" borderId="11" xfId="0" applyNumberFormat="1" applyFont="1" applyFill="1" applyBorder="1" applyAlignment="1" applyProtection="1">
      <alignment horizontal="right" vertical="center"/>
      <protection locked="0"/>
    </xf>
    <xf numFmtId="176" fontId="10" fillId="2" borderId="11" xfId="0" applyNumberFormat="1" applyFont="1" applyFill="1" applyBorder="1" applyProtection="1">
      <alignment vertical="center"/>
      <protection locked="0"/>
    </xf>
    <xf numFmtId="0" fontId="9" fillId="0" borderId="17" xfId="0" applyFont="1" applyBorder="1" applyAlignment="1">
      <alignment horizontal="right"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49" fontId="5" fillId="0" borderId="0" xfId="0" applyNumberFormat="1" applyFont="1" applyProtection="1">
      <alignment vertical="center"/>
      <protection locked="0"/>
    </xf>
    <xf numFmtId="0" fontId="9" fillId="0" borderId="19" xfId="0" applyFont="1" applyBorder="1" applyAlignment="1">
      <alignment horizontal="right" vertical="center" wrapText="1" shrinkToFit="1"/>
    </xf>
    <xf numFmtId="0" fontId="0" fillId="0" borderId="0" xfId="0"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3" fillId="0" borderId="0" xfId="0" applyFont="1" applyProtection="1">
      <alignment vertical="center"/>
      <protection locked="0"/>
    </xf>
    <xf numFmtId="0" fontId="9" fillId="0" borderId="19" xfId="0" applyFont="1" applyBorder="1" applyAlignment="1">
      <alignment horizontal="right" vertical="center" shrinkToFit="1"/>
    </xf>
    <xf numFmtId="49" fontId="3" fillId="0" borderId="0" xfId="0" applyNumberFormat="1" applyFont="1" applyProtection="1">
      <alignment vertical="center"/>
      <protection locked="0"/>
    </xf>
    <xf numFmtId="0" fontId="9" fillId="0" borderId="10" xfId="0" applyFont="1" applyBorder="1" applyAlignment="1">
      <alignment vertical="center" wrapText="1"/>
    </xf>
    <xf numFmtId="176" fontId="9" fillId="0" borderId="6" xfId="0" applyNumberFormat="1" applyFont="1" applyBorder="1" applyAlignment="1">
      <alignment horizontal="right" vertical="center" wrapText="1"/>
    </xf>
    <xf numFmtId="176" fontId="9" fillId="0" borderId="6" xfId="0" applyNumberFormat="1" applyFont="1" applyBorder="1" applyAlignment="1" applyProtection="1">
      <alignment horizontal="right" vertical="center" wrapText="1"/>
      <protection locked="0"/>
    </xf>
    <xf numFmtId="176" fontId="9" fillId="0" borderId="14" xfId="0" applyNumberFormat="1" applyFont="1" applyBorder="1" applyAlignment="1" applyProtection="1">
      <alignment horizontal="right" vertical="center" wrapText="1"/>
      <protection locked="0"/>
    </xf>
    <xf numFmtId="176" fontId="9" fillId="0" borderId="5" xfId="0" applyNumberFormat="1" applyFont="1" applyBorder="1" applyAlignment="1">
      <alignment horizontal="right" vertical="center" wrapText="1"/>
    </xf>
    <xf numFmtId="176" fontId="9" fillId="0" borderId="0" xfId="0" applyNumberFormat="1" applyFont="1" applyAlignment="1" applyProtection="1">
      <alignment horizontal="right" vertical="center" wrapText="1"/>
      <protection locked="0"/>
    </xf>
    <xf numFmtId="179" fontId="9" fillId="0" borderId="0" xfId="0" applyNumberFormat="1" applyFont="1" applyAlignment="1">
      <alignment horizontal="right" vertical="center" wrapText="1"/>
    </xf>
    <xf numFmtId="0" fontId="6" fillId="2" borderId="0" xfId="0" applyFont="1" applyFill="1">
      <alignment vertical="center"/>
    </xf>
    <xf numFmtId="0" fontId="0" fillId="0" borderId="22" xfId="0" applyBorder="1">
      <alignment vertical="center"/>
    </xf>
    <xf numFmtId="180" fontId="10" fillId="0" borderId="6" xfId="0" applyNumberFormat="1" applyFont="1" applyBorder="1" applyAlignment="1">
      <alignment horizontal="right" vertical="center"/>
    </xf>
    <xf numFmtId="176" fontId="9" fillId="0" borderId="6" xfId="0" applyNumberFormat="1" applyFont="1" applyBorder="1" applyAlignment="1">
      <alignment horizontal="right" vertical="center" shrinkToFit="1"/>
    </xf>
    <xf numFmtId="176" fontId="9" fillId="2" borderId="12" xfId="0" applyNumberFormat="1" applyFont="1" applyFill="1" applyBorder="1" applyAlignment="1" applyProtection="1">
      <alignment horizontal="right" vertical="center" shrinkToFit="1"/>
      <protection locked="0"/>
    </xf>
    <xf numFmtId="176" fontId="9" fillId="2" borderId="18" xfId="0" applyNumberFormat="1" applyFont="1" applyFill="1" applyBorder="1" applyAlignment="1" applyProtection="1">
      <alignment horizontal="right" vertical="center" shrinkToFit="1"/>
      <protection locked="0"/>
    </xf>
    <xf numFmtId="0" fontId="11" fillId="0" borderId="22" xfId="0" applyFont="1" applyBorder="1">
      <alignment vertical="center"/>
    </xf>
    <xf numFmtId="180" fontId="10" fillId="2" borderId="6" xfId="0" applyNumberFormat="1" applyFont="1" applyFill="1" applyBorder="1">
      <alignment vertical="center"/>
    </xf>
    <xf numFmtId="180" fontId="10" fillId="2" borderId="14" xfId="0" applyNumberFormat="1" applyFont="1" applyFill="1" applyBorder="1">
      <alignment vertical="center"/>
    </xf>
    <xf numFmtId="0" fontId="11" fillId="0" borderId="25" xfId="0" applyFont="1" applyBorder="1">
      <alignment vertical="center"/>
    </xf>
    <xf numFmtId="180" fontId="10" fillId="2" borderId="12" xfId="0" applyNumberFormat="1" applyFont="1" applyFill="1" applyBorder="1">
      <alignment vertical="center"/>
    </xf>
    <xf numFmtId="180" fontId="10" fillId="2" borderId="18" xfId="0" applyNumberFormat="1" applyFont="1" applyFill="1" applyBorder="1">
      <alignment vertical="center"/>
    </xf>
    <xf numFmtId="0" fontId="10" fillId="0" borderId="0" xfId="0" applyFont="1">
      <alignment vertical="center"/>
    </xf>
    <xf numFmtId="0" fontId="6" fillId="0" borderId="0" xfId="0" applyFont="1" applyAlignment="1">
      <alignment horizontal="center" vertical="center"/>
    </xf>
    <xf numFmtId="0" fontId="0" fillId="0" borderId="25" xfId="0" applyBorder="1">
      <alignment vertical="center"/>
    </xf>
    <xf numFmtId="0" fontId="10" fillId="0" borderId="12" xfId="0" applyFont="1" applyBorder="1" applyAlignment="1">
      <alignment horizontal="right" vertical="center"/>
    </xf>
    <xf numFmtId="0" fontId="10" fillId="0" borderId="18" xfId="0" applyFont="1" applyBorder="1" applyAlignment="1">
      <alignment horizontal="right" vertical="center"/>
    </xf>
    <xf numFmtId="0" fontId="10" fillId="0" borderId="0" xfId="0" applyFont="1" applyAlignment="1">
      <alignment horizontal="right" vertical="center"/>
    </xf>
    <xf numFmtId="0" fontId="0" fillId="0" borderId="0" xfId="0" applyAlignment="1">
      <alignment horizontal="right" vertical="center"/>
    </xf>
    <xf numFmtId="0" fontId="0" fillId="0" borderId="29" xfId="0" applyBorder="1">
      <alignment vertical="center"/>
    </xf>
    <xf numFmtId="0" fontId="10" fillId="0" borderId="30" xfId="0" applyFont="1" applyBorder="1" applyAlignment="1">
      <alignment horizontal="right" vertical="center"/>
    </xf>
    <xf numFmtId="0" fontId="10" fillId="0" borderId="31" xfId="0" applyFont="1" applyBorder="1" applyAlignment="1">
      <alignment horizontal="right" vertical="center"/>
    </xf>
    <xf numFmtId="0" fontId="11" fillId="0" borderId="29" xfId="0" applyFont="1" applyBorder="1">
      <alignment vertical="center"/>
    </xf>
    <xf numFmtId="0" fontId="0" fillId="0" borderId="31" xfId="0" applyBorder="1" applyAlignment="1">
      <alignment horizontal="right" vertical="center"/>
    </xf>
    <xf numFmtId="0" fontId="0" fillId="0" borderId="0" xfId="0" applyAlignment="1">
      <alignment horizontal="center" vertical="center"/>
    </xf>
    <xf numFmtId="0" fontId="3" fillId="3" borderId="0" xfId="0" applyFont="1" applyFill="1" applyAlignment="1">
      <alignment horizontal="right" vertical="center" wrapText="1"/>
    </xf>
    <xf numFmtId="176" fontId="3" fillId="3" borderId="32" xfId="0" applyNumberFormat="1" applyFont="1" applyFill="1" applyBorder="1" applyAlignment="1">
      <alignment horizontal="right" vertical="center" wrapText="1"/>
    </xf>
    <xf numFmtId="176" fontId="6" fillId="3" borderId="32" xfId="0" applyNumberFormat="1" applyFont="1" applyFill="1" applyBorder="1">
      <alignment vertical="center"/>
    </xf>
    <xf numFmtId="176" fontId="5" fillId="3" borderId="32" xfId="0" applyNumberFormat="1" applyFont="1" applyFill="1" applyBorder="1" applyAlignment="1">
      <alignment horizontal="right" vertical="center" wrapText="1"/>
    </xf>
    <xf numFmtId="176" fontId="6" fillId="3" borderId="32" xfId="0" applyNumberFormat="1" applyFont="1" applyFill="1" applyBorder="1" applyAlignment="1">
      <alignment horizontal="right" vertical="center"/>
    </xf>
    <xf numFmtId="0" fontId="0" fillId="3" borderId="0" xfId="0" applyFill="1">
      <alignment vertical="center"/>
    </xf>
    <xf numFmtId="180" fontId="6" fillId="3" borderId="32" xfId="0" applyNumberFormat="1" applyFont="1" applyFill="1" applyBorder="1">
      <alignment vertical="center"/>
    </xf>
    <xf numFmtId="0" fontId="9" fillId="0" borderId="15" xfId="0" applyFont="1" applyBorder="1" applyAlignment="1">
      <alignment horizontal="right" vertical="center" wrapText="1"/>
    </xf>
    <xf numFmtId="0" fontId="10" fillId="0" borderId="6" xfId="0" applyFont="1" applyBorder="1" applyAlignment="1">
      <alignment horizontal="right" vertical="center"/>
    </xf>
    <xf numFmtId="0" fontId="9" fillId="0" borderId="16" xfId="0" applyFont="1" applyBorder="1" applyAlignment="1">
      <alignment horizontal="right" vertical="center" wrapText="1"/>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26" xfId="0" applyFont="1" applyBorder="1">
      <alignment vertical="center"/>
    </xf>
    <xf numFmtId="0" fontId="3" fillId="2" borderId="0" xfId="0" applyFont="1" applyFill="1" applyAlignment="1" applyProtection="1">
      <alignment horizontal="left" vertical="center"/>
      <protection locked="0"/>
    </xf>
    <xf numFmtId="0" fontId="0" fillId="2" borderId="0" xfId="0" applyFill="1" applyAlignment="1">
      <alignment horizontal="left" vertical="center"/>
    </xf>
    <xf numFmtId="49" fontId="5" fillId="2" borderId="0" xfId="0" applyNumberFormat="1" applyFont="1" applyFill="1" applyAlignment="1" applyProtection="1">
      <alignment horizontal="left" vertical="center"/>
      <protection locked="0"/>
    </xf>
    <xf numFmtId="0" fontId="4" fillId="0" borderId="0" xfId="0" applyFont="1" applyAlignment="1">
      <alignment horizontal="center" vertical="top"/>
    </xf>
    <xf numFmtId="0" fontId="3" fillId="2" borderId="0" xfId="0" applyFont="1" applyFill="1" applyAlignment="1" applyProtection="1">
      <alignment horizontal="left" vertical="center" wrapText="1"/>
      <protection locked="0"/>
    </xf>
    <xf numFmtId="0" fontId="9" fillId="0" borderId="34" xfId="0" applyFont="1" applyBorder="1" applyAlignment="1">
      <alignment vertical="center" wrapText="1"/>
    </xf>
    <xf numFmtId="0" fontId="10" fillId="0" borderId="10" xfId="0" applyFont="1" applyBorder="1" applyAlignment="1">
      <alignment horizontal="right" vertical="center"/>
    </xf>
    <xf numFmtId="0" fontId="10" fillId="0" borderId="15" xfId="0" applyFont="1" applyBorder="1" applyAlignment="1">
      <alignment horizontal="right" vertical="center"/>
    </xf>
    <xf numFmtId="0" fontId="10" fillId="0" borderId="33" xfId="0" applyFont="1" applyBorder="1" applyAlignment="1">
      <alignment horizontal="right" vertical="center"/>
    </xf>
    <xf numFmtId="0" fontId="0" fillId="3" borderId="0" xfId="0" applyFill="1" applyAlignment="1">
      <alignment horizontal="left" vertical="center"/>
    </xf>
    <xf numFmtId="176" fontId="10" fillId="2" borderId="11"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wrapText="1"/>
      <protection locked="0"/>
    </xf>
    <xf numFmtId="0" fontId="10" fillId="0" borderId="17" xfId="0" applyFont="1" applyBorder="1" applyAlignment="1">
      <alignment horizontal="right" vertical="center" wrapText="1"/>
    </xf>
    <xf numFmtId="178" fontId="0" fillId="0" borderId="0" xfId="0" applyNumberFormat="1" applyAlignment="1">
      <alignment horizontal="left" vertical="center" shrinkToFit="1"/>
    </xf>
    <xf numFmtId="0" fontId="10" fillId="0" borderId="0" xfId="0" applyFont="1" applyAlignment="1">
      <alignment horizontal="center" vertical="center"/>
    </xf>
    <xf numFmtId="0" fontId="11" fillId="0" borderId="0" xfId="0" applyFont="1">
      <alignment vertical="center"/>
    </xf>
    <xf numFmtId="0" fontId="0" fillId="2" borderId="0" xfId="0" applyFill="1" applyAlignment="1">
      <alignment horizontal="righ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9" fillId="0" borderId="7" xfId="0" applyFont="1" applyBorder="1" applyAlignment="1">
      <alignment vertical="center" shrinkToFit="1"/>
    </xf>
    <xf numFmtId="0" fontId="9" fillId="0" borderId="1"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3"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9" fillId="2" borderId="14" xfId="0" applyFont="1" applyFill="1" applyBorder="1" applyAlignment="1">
      <alignment horizontal="right" vertical="center" wrapText="1" shrinkToFit="1"/>
    </xf>
    <xf numFmtId="0" fontId="9" fillId="2" borderId="18" xfId="0" applyFont="1" applyFill="1" applyBorder="1" applyAlignment="1">
      <alignment horizontal="right" vertical="center" wrapText="1" shrinkToFit="1"/>
    </xf>
    <xf numFmtId="0" fontId="9" fillId="2" borderId="14" xfId="0" applyFont="1" applyFill="1" applyBorder="1" applyAlignment="1">
      <alignment horizontal="center" vertical="center" wrapText="1" shrinkToFit="1"/>
    </xf>
    <xf numFmtId="0" fontId="9" fillId="2" borderId="18" xfId="0" applyFont="1" applyFill="1" applyBorder="1" applyAlignment="1">
      <alignment horizontal="center" vertical="center" wrapText="1" shrinkToFit="1"/>
    </xf>
    <xf numFmtId="0" fontId="6" fillId="2" borderId="14" xfId="0" applyFont="1" applyFill="1" applyBorder="1" applyAlignment="1">
      <alignment horizontal="right" vertical="center"/>
    </xf>
    <xf numFmtId="0" fontId="6" fillId="2" borderId="18" xfId="0" applyFont="1" applyFill="1" applyBorder="1" applyAlignment="1">
      <alignment horizontal="right" vertical="center"/>
    </xf>
    <xf numFmtId="0" fontId="9" fillId="0" borderId="6" xfId="0" applyFont="1" applyBorder="1" applyAlignment="1">
      <alignment vertical="center" wrapText="1"/>
    </xf>
    <xf numFmtId="0" fontId="9" fillId="0" borderId="12" xfId="0" applyFont="1" applyBorder="1" applyAlignment="1">
      <alignment vertical="center" wrapText="1"/>
    </xf>
    <xf numFmtId="0" fontId="9" fillId="0" borderId="17" xfId="0" applyFont="1" applyBorder="1" applyAlignment="1">
      <alignment vertical="center" wrapText="1"/>
    </xf>
    <xf numFmtId="0" fontId="9" fillId="0" borderId="6" xfId="0" applyFont="1" applyBorder="1" applyAlignment="1">
      <alignment vertical="center" shrinkToFit="1"/>
    </xf>
    <xf numFmtId="0" fontId="9" fillId="0" borderId="12" xfId="0" applyFont="1" applyBorder="1" applyAlignment="1">
      <alignment vertical="center" shrinkToFit="1"/>
    </xf>
    <xf numFmtId="0" fontId="9" fillId="0" borderId="17" xfId="0" applyFont="1" applyBorder="1" applyAlignment="1">
      <alignment vertical="center" shrinkToFit="1"/>
    </xf>
    <xf numFmtId="0" fontId="11" fillId="3" borderId="0" xfId="0" applyFont="1" applyFill="1" applyAlignment="1">
      <alignment horizontal="left" vertical="center"/>
    </xf>
    <xf numFmtId="0" fontId="10" fillId="0" borderId="5" xfId="0" applyFont="1" applyBorder="1" applyAlignment="1">
      <alignment vertical="center" wrapText="1"/>
    </xf>
    <xf numFmtId="0" fontId="9" fillId="0" borderId="5" xfId="0" applyFont="1" applyBorder="1" applyAlignment="1">
      <alignment vertical="center" wrapText="1"/>
    </xf>
    <xf numFmtId="0" fontId="10" fillId="0" borderId="6" xfId="0" applyFont="1" applyBorder="1" applyAlignment="1">
      <alignment horizontal="center" vertical="center"/>
    </xf>
    <xf numFmtId="0" fontId="10" fillId="0" borderId="30"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9" fillId="0" borderId="6"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5" xfId="0" applyFont="1" applyBorder="1" applyAlignment="1">
      <alignment horizontal="justify" vertical="center" wrapText="1"/>
    </xf>
    <xf numFmtId="0" fontId="10" fillId="0" borderId="12"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9" fillId="0" borderId="17" xfId="0" applyFont="1" applyBorder="1" applyAlignment="1">
      <alignment horizontal="center" vertical="center" wrapText="1"/>
    </xf>
    <xf numFmtId="0" fontId="9" fillId="0" borderId="6" xfId="0" applyFont="1" applyBorder="1" applyAlignment="1">
      <alignment horizontal="justify" vertical="center"/>
    </xf>
    <xf numFmtId="0" fontId="9" fillId="0" borderId="12" xfId="0" applyFont="1" applyBorder="1" applyAlignment="1">
      <alignment horizontal="justify" vertical="center"/>
    </xf>
    <xf numFmtId="0" fontId="9" fillId="0" borderId="17" xfId="0" applyFont="1" applyBorder="1" applyAlignment="1">
      <alignment horizontal="justify" vertical="center"/>
    </xf>
    <xf numFmtId="177" fontId="0" fillId="0" borderId="20" xfId="0" applyNumberFormat="1" applyBorder="1" applyAlignment="1">
      <alignment horizontal="center" vertical="center"/>
    </xf>
    <xf numFmtId="178" fontId="0" fillId="0" borderId="23" xfId="0" applyNumberFormat="1" applyBorder="1" applyAlignment="1">
      <alignment horizontal="center" vertical="center"/>
    </xf>
    <xf numFmtId="178" fontId="0" fillId="0" borderId="23" xfId="0" applyNumberFormat="1" applyBorder="1" applyAlignment="1">
      <alignment horizontal="left" vertical="center" shrinkToFit="1"/>
    </xf>
    <xf numFmtId="178" fontId="0" fillId="0" borderId="27" xfId="0" applyNumberFormat="1" applyBorder="1" applyAlignment="1">
      <alignment horizontal="left" vertical="center" shrinkToFit="1"/>
    </xf>
    <xf numFmtId="177" fontId="0" fillId="0" borderId="21" xfId="0" applyNumberFormat="1" applyBorder="1" applyAlignment="1">
      <alignment horizontal="center" vertical="center" shrinkToFit="1"/>
    </xf>
    <xf numFmtId="178" fontId="0" fillId="0" borderId="24" xfId="0" applyNumberFormat="1" applyBorder="1" applyAlignment="1">
      <alignment horizontal="center" vertical="center" shrinkToFit="1"/>
    </xf>
    <xf numFmtId="178" fontId="0" fillId="0" borderId="24" xfId="0" applyNumberFormat="1" applyBorder="1" applyAlignment="1">
      <alignment horizontal="left" vertical="center" shrinkToFit="1"/>
    </xf>
    <xf numFmtId="178" fontId="0" fillId="0" borderId="28" xfId="0" applyNumberFormat="1" applyBorder="1" applyAlignment="1">
      <alignment horizontal="left" vertical="center" shrinkToFit="1"/>
    </xf>
    <xf numFmtId="0" fontId="4" fillId="0" borderId="0" xfId="0" applyFont="1" applyAlignment="1">
      <alignment horizontal="center" vertical="top"/>
    </xf>
    <xf numFmtId="14" fontId="3" fillId="0" borderId="0" xfId="0" applyNumberFormat="1"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3" fillId="2" borderId="0" xfId="0" applyFont="1" applyFill="1" applyAlignment="1" applyProtection="1">
      <alignment horizontal="left" vertical="center"/>
      <protection locked="0"/>
    </xf>
    <xf numFmtId="0" fontId="0" fillId="2" borderId="0" xfId="0" applyFill="1" applyAlignment="1">
      <alignment horizontal="left" vertical="center"/>
    </xf>
    <xf numFmtId="49" fontId="6" fillId="0" borderId="0" xfId="0" applyNumberFormat="1" applyFont="1">
      <alignment vertical="center"/>
    </xf>
    <xf numFmtId="49" fontId="0" fillId="0" borderId="0" xfId="0" applyNumberFormat="1">
      <alignment vertical="center"/>
    </xf>
    <xf numFmtId="0" fontId="6" fillId="2" borderId="0" xfId="0" applyFont="1" applyFill="1" applyAlignment="1">
      <alignment horizontal="left" vertical="center"/>
    </xf>
    <xf numFmtId="49" fontId="5" fillId="0" borderId="0" xfId="0" applyNumberFormat="1" applyFont="1" applyAlignment="1">
      <alignment horizontal="left" vertical="center" shrinkToFit="1"/>
    </xf>
    <xf numFmtId="49" fontId="0" fillId="0" borderId="0" xfId="0" applyNumberFormat="1" applyAlignment="1">
      <alignment horizontal="left" vertical="center" shrinkToFit="1"/>
    </xf>
    <xf numFmtId="0" fontId="6" fillId="0" borderId="0" xfId="0" applyFont="1" applyAlignment="1">
      <alignment horizontal="left" vertical="center"/>
    </xf>
    <xf numFmtId="0" fontId="0" fillId="0" borderId="0" xfId="0" applyAlignment="1">
      <alignment horizontal="left" vertical="center"/>
    </xf>
    <xf numFmtId="0" fontId="6" fillId="0" borderId="0" xfId="0" applyFont="1">
      <alignment vertical="center"/>
    </xf>
    <xf numFmtId="0" fontId="0" fillId="0" borderId="0" xfId="0">
      <alignment vertical="center"/>
    </xf>
    <xf numFmtId="0" fontId="3" fillId="2" borderId="0" xfId="0" applyFont="1" applyFill="1" applyAlignment="1" applyProtection="1">
      <alignment horizontal="left" vertical="center" wrapText="1"/>
      <protection locked="0"/>
    </xf>
  </cellXfs>
  <cellStyles count="2">
    <cellStyle name="標準" xfId="0" builtinId="0"/>
    <cellStyle name="標準 2" xfId="1" xr:uid="{00000000-0005-0000-0000-000001000000}"/>
  </cellStyles>
  <dxfs count="2">
    <dxf>
      <fill>
        <patternFill patternType="solid">
          <bgColor rgb="FF00B0F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121920</xdr:colOff>
      <xdr:row>7</xdr:row>
      <xdr:rowOff>76200</xdr:rowOff>
    </xdr:from>
    <xdr:to>
      <xdr:col>20</xdr:col>
      <xdr:colOff>590550</xdr:colOff>
      <xdr:row>12</xdr:row>
      <xdr:rowOff>75565</xdr:rowOff>
    </xdr:to>
    <xdr:sp macro="" textlink="">
      <xdr:nvSpPr>
        <xdr:cNvPr id="2" name="テキスト ボックス 1">
          <a:extLst>
            <a:ext uri="{FF2B5EF4-FFF2-40B4-BE49-F238E27FC236}">
              <a16:creationId xmlns:a16="http://schemas.microsoft.com/office/drawing/2014/main" id="{11233994-CCC7-4A95-A7DB-F568BE3942E2}"/>
            </a:ext>
          </a:extLst>
        </xdr:cNvPr>
        <xdr:cNvSpPr txBox="1"/>
      </xdr:nvSpPr>
      <xdr:spPr>
        <a:xfrm>
          <a:off x="6827520" y="1962150"/>
          <a:ext cx="2983230" cy="136461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１　報告者名等</a:t>
          </a:r>
          <a:endParaRPr kumimoji="1" lang="en-US" altLang="ja-JP" sz="1100" b="1"/>
        </a:p>
        <a:p>
          <a:r>
            <a:rPr kumimoji="1" lang="ja-JP" altLang="en-US" sz="1100"/>
            <a:t>　　個人の場合、氏名を一行目に入力してください。</a:t>
          </a:r>
          <a:endParaRPr kumimoji="1" lang="en-US" altLang="ja-JP" sz="1100"/>
        </a:p>
        <a:p>
          <a:r>
            <a:rPr kumimoji="1" lang="ja-JP" altLang="en-US" sz="1100"/>
            <a:t>　　法人の場合、氏名の一行目に法人名を、</a:t>
          </a:r>
          <a:endParaRPr kumimoji="1" lang="en-US" altLang="ja-JP" sz="1100"/>
        </a:p>
        <a:p>
          <a:r>
            <a:rPr kumimoji="1" lang="ja-JP" altLang="en-US" sz="1100"/>
            <a:t>　　二行目に代表者名を記入してください。</a:t>
          </a:r>
          <a:endParaRPr kumimoji="1" lang="en-US" altLang="ja-JP" sz="1100"/>
        </a:p>
        <a:p>
          <a:r>
            <a:rPr kumimoji="1" lang="ja-JP" altLang="en-US" sz="1100"/>
            <a:t>　　（例）氏名　環境保全株式会社</a:t>
          </a:r>
          <a:endParaRPr kumimoji="1" lang="en-US" altLang="ja-JP" sz="1100"/>
        </a:p>
        <a:p>
          <a:r>
            <a:rPr kumimoji="1" lang="ja-JP" altLang="en-US" sz="1100"/>
            <a:t>　　　　　　　　　代表取締役　広島　太郎</a:t>
          </a:r>
        </a:p>
      </xdr:txBody>
    </xdr:sp>
    <xdr:clientData/>
  </xdr:twoCellAnchor>
  <xdr:twoCellAnchor>
    <xdr:from>
      <xdr:col>16</xdr:col>
      <xdr:colOff>112395</xdr:colOff>
      <xdr:row>12</xdr:row>
      <xdr:rowOff>134620</xdr:rowOff>
    </xdr:from>
    <xdr:to>
      <xdr:col>20</xdr:col>
      <xdr:colOff>175260</xdr:colOff>
      <xdr:row>18</xdr:row>
      <xdr:rowOff>172085</xdr:rowOff>
    </xdr:to>
    <xdr:sp macro="" textlink="">
      <xdr:nvSpPr>
        <xdr:cNvPr id="3" name="テキスト ボックス 2">
          <a:extLst>
            <a:ext uri="{FF2B5EF4-FFF2-40B4-BE49-F238E27FC236}">
              <a16:creationId xmlns:a16="http://schemas.microsoft.com/office/drawing/2014/main" id="{8A6033D7-9AC6-4333-A9BE-58D6B47E3376}"/>
            </a:ext>
          </a:extLst>
        </xdr:cNvPr>
        <xdr:cNvSpPr txBox="1"/>
      </xdr:nvSpPr>
      <xdr:spPr>
        <a:xfrm>
          <a:off x="6817995" y="3385820"/>
          <a:ext cx="2577465" cy="1396365"/>
        </a:xfrm>
        <a:prstGeom prst="rect">
          <a:avLst/>
        </a:prstGeom>
        <a:solidFill>
          <a:schemeClr val="bg2">
            <a:lumMod val="90000"/>
          </a:schemeClr>
        </a:solidFill>
        <a:ln w="34925" cmpd="sng">
          <a:solidFill>
            <a:schemeClr val="bg1">
              <a:lumMod val="95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t>2</a:t>
          </a:r>
          <a:r>
            <a:rPr kumimoji="1" lang="ja-JP" altLang="en-US" sz="1100" b="1"/>
            <a:t>　充填量及び回収量</a:t>
          </a:r>
          <a:endParaRPr kumimoji="1" lang="en-US" altLang="ja-JP" sz="1100" b="1"/>
        </a:p>
        <a:p>
          <a:r>
            <a:rPr kumimoji="1" lang="ja-JP" altLang="en-US" sz="1100"/>
            <a:t>　　あらかじめゼロを入力しています。</a:t>
          </a:r>
          <a:endParaRPr kumimoji="1" lang="en-US" altLang="ja-JP" sz="1100"/>
        </a:p>
        <a:p>
          <a:r>
            <a:rPr kumimoji="1" lang="ja-JP" altLang="en-US" sz="1100"/>
            <a:t>☛　</a:t>
          </a:r>
          <a:r>
            <a:rPr kumimoji="1" lang="ja-JP" altLang="en-US" sz="1100" b="1">
              <a:solidFill>
                <a:srgbClr val="FF0000"/>
              </a:solidFill>
            </a:rPr>
            <a:t>該当する箇所に入力してください。</a:t>
          </a:r>
          <a:endParaRPr kumimoji="1" lang="en-US" altLang="ja-JP" sz="1100" b="1">
            <a:solidFill>
              <a:srgbClr val="FF0000"/>
            </a:solidFill>
          </a:endParaRPr>
        </a:p>
        <a:p>
          <a:r>
            <a:rPr kumimoji="1" lang="ja-JP" altLang="en-US" sz="1100"/>
            <a:t>　（注）</a:t>
          </a:r>
          <a:endParaRPr kumimoji="1" lang="en-US" altLang="ja-JP" sz="1100"/>
        </a:p>
        <a:p>
          <a:r>
            <a:rPr kumimoji="1" lang="ja-JP" altLang="en-US" sz="1100"/>
            <a:t>　　　検算結果がＮＧの場合、オレンジ色</a:t>
          </a:r>
          <a:endParaRPr kumimoji="1" lang="en-US" altLang="ja-JP" sz="1100"/>
        </a:p>
        <a:p>
          <a:r>
            <a:rPr kumimoji="1" lang="ja-JP" altLang="en-US" sz="1100"/>
            <a:t>　の箇所を再度見直してください。</a:t>
          </a:r>
          <a:endParaRPr kumimoji="1" lang="en-US" altLang="ja-JP" sz="1100"/>
        </a:p>
        <a:p>
          <a:r>
            <a:rPr kumimoji="1" lang="ja-JP" altLang="en-US" sz="1100"/>
            <a:t>　　　</a:t>
          </a:r>
          <a:endParaRPr kumimoji="1" lang="en-US" altLang="ja-JP" sz="1100"/>
        </a:p>
        <a:p>
          <a:r>
            <a:rPr kumimoji="1" lang="ja-JP" altLang="en-US" sz="1100"/>
            <a:t>　　</a:t>
          </a:r>
          <a:endParaRPr kumimoji="1" lang="en-US" altLang="ja-JP" sz="1100"/>
        </a:p>
        <a:p>
          <a:r>
            <a:rPr kumimoji="1" lang="ja-JP" altLang="en-US" sz="1100"/>
            <a:t>　</a:t>
          </a:r>
          <a:r>
            <a:rPr kumimoji="1" lang="ja-JP" altLang="en-US" sz="1100" b="1">
              <a:solidFill>
                <a:srgbClr val="FF0000"/>
              </a:solidFill>
            </a:rPr>
            <a:t>　</a:t>
          </a:r>
          <a:endParaRPr kumimoji="1" lang="en-US" altLang="ja-JP" sz="1100" b="1">
            <a:solidFill>
              <a:srgbClr val="FF0000"/>
            </a:solidFill>
          </a:endParaRPr>
        </a:p>
      </xdr:txBody>
    </xdr:sp>
    <xdr:clientData/>
  </xdr:twoCellAnchor>
  <xdr:twoCellAnchor>
    <xdr:from>
      <xdr:col>16</xdr:col>
      <xdr:colOff>77470</xdr:colOff>
      <xdr:row>3</xdr:row>
      <xdr:rowOff>9524</xdr:rowOff>
    </xdr:from>
    <xdr:to>
      <xdr:col>20</xdr:col>
      <xdr:colOff>450850</xdr:colOff>
      <xdr:row>6</xdr:row>
      <xdr:rowOff>266699</xdr:rowOff>
    </xdr:to>
    <xdr:sp macro="" textlink="">
      <xdr:nvSpPr>
        <xdr:cNvPr id="4" name="テキスト ボックス 3">
          <a:extLst>
            <a:ext uri="{FF2B5EF4-FFF2-40B4-BE49-F238E27FC236}">
              <a16:creationId xmlns:a16="http://schemas.microsoft.com/office/drawing/2014/main" id="{CB9D20E4-9D09-47C5-A17B-C590948B8381}"/>
            </a:ext>
          </a:extLst>
        </xdr:cNvPr>
        <xdr:cNvSpPr txBox="1"/>
      </xdr:nvSpPr>
      <xdr:spPr>
        <a:xfrm>
          <a:off x="6783070" y="695324"/>
          <a:ext cx="2887980" cy="103822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ご確認ください</a:t>
          </a:r>
          <a:endParaRPr kumimoji="1" lang="en-US" altLang="ja-JP" sz="1100" b="1"/>
        </a:p>
        <a:p>
          <a:r>
            <a:rPr kumimoji="1" lang="ja-JP" altLang="en-US" sz="1100"/>
            <a:t>☛　</a:t>
          </a:r>
          <a:r>
            <a:rPr kumimoji="1" lang="ja-JP" altLang="en-US" sz="1100" b="1" u="sng">
              <a:solidFill>
                <a:srgbClr val="FF0000"/>
              </a:solidFill>
            </a:rPr>
            <a:t>黄色の箇所を入力してください</a:t>
          </a:r>
          <a:r>
            <a:rPr kumimoji="1" lang="ja-JP" altLang="en-US" sz="1100" b="1">
              <a:solidFill>
                <a:srgbClr val="FF0000"/>
              </a:solidFill>
            </a:rPr>
            <a:t>。</a:t>
          </a:r>
          <a:endParaRPr kumimoji="1" lang="en-US" altLang="ja-JP" sz="1100" b="1">
            <a:solidFill>
              <a:srgbClr val="FF0000"/>
            </a:solidFill>
          </a:endParaRPr>
        </a:p>
        <a:p>
          <a:r>
            <a:rPr kumimoji="1" lang="ja-JP" altLang="en-US" sz="1100"/>
            <a:t>　　色づきの無いセルについて、変更しないでください。</a:t>
          </a:r>
          <a:endParaRPr kumimoji="1" lang="en-US" altLang="ja-JP" sz="1100"/>
        </a:p>
        <a:p>
          <a:r>
            <a:rPr kumimoji="1" lang="ja-JP" altLang="en-US" sz="1100"/>
            <a:t>　　（自動計算が壊れてしまいます。）</a:t>
          </a:r>
          <a:endParaRPr kumimoji="1" lang="en-US" altLang="ja-JP" sz="1100"/>
        </a:p>
      </xdr:txBody>
    </xdr:sp>
    <xdr:clientData/>
  </xdr:twoCellAnchor>
  <xdr:twoCellAnchor>
    <xdr:from>
      <xdr:col>16</xdr:col>
      <xdr:colOff>104775</xdr:colOff>
      <xdr:row>20</xdr:row>
      <xdr:rowOff>28575</xdr:rowOff>
    </xdr:from>
    <xdr:to>
      <xdr:col>20</xdr:col>
      <xdr:colOff>133350</xdr:colOff>
      <xdr:row>23</xdr:row>
      <xdr:rowOff>85725</xdr:rowOff>
    </xdr:to>
    <xdr:sp macro="" textlink="">
      <xdr:nvSpPr>
        <xdr:cNvPr id="5" name="テキスト ボックス 4">
          <a:extLst>
            <a:ext uri="{FF2B5EF4-FFF2-40B4-BE49-F238E27FC236}">
              <a16:creationId xmlns:a16="http://schemas.microsoft.com/office/drawing/2014/main" id="{AE9DC057-A46D-4C07-A326-C9F8015F9BFA}"/>
            </a:ext>
          </a:extLst>
        </xdr:cNvPr>
        <xdr:cNvSpPr txBox="1"/>
      </xdr:nvSpPr>
      <xdr:spPr>
        <a:xfrm>
          <a:off x="6810375" y="5292725"/>
          <a:ext cx="2543175" cy="819150"/>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【CFC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rPr>
            <a:t>NG</a:t>
          </a:r>
          <a:r>
            <a:rPr kumimoji="1" lang="ja-JP" altLang="en-US" sz="1100" b="1" u="sng">
              <a:solidFill>
                <a:srgbClr val="FF0000"/>
              </a:solidFill>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xdr:from>
      <xdr:col>16</xdr:col>
      <xdr:colOff>133350</xdr:colOff>
      <xdr:row>34</xdr:row>
      <xdr:rowOff>123190</xdr:rowOff>
    </xdr:from>
    <xdr:to>
      <xdr:col>20</xdr:col>
      <xdr:colOff>161925</xdr:colOff>
      <xdr:row>38</xdr:row>
      <xdr:rowOff>0</xdr:rowOff>
    </xdr:to>
    <xdr:sp macro="" textlink="">
      <xdr:nvSpPr>
        <xdr:cNvPr id="6" name="テキスト ボックス 5">
          <a:extLst>
            <a:ext uri="{FF2B5EF4-FFF2-40B4-BE49-F238E27FC236}">
              <a16:creationId xmlns:a16="http://schemas.microsoft.com/office/drawing/2014/main" id="{F7831A67-2BFF-4B49-B30E-3E9F1E6FF6BE}"/>
            </a:ext>
          </a:extLst>
        </xdr:cNvPr>
        <xdr:cNvSpPr txBox="1"/>
      </xdr:nvSpPr>
      <xdr:spPr>
        <a:xfrm>
          <a:off x="6838950" y="8873490"/>
          <a:ext cx="2543175" cy="82613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【HCFC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effectLst/>
              <a:latin typeface="+mn-lt"/>
              <a:ea typeface="+mn-ea"/>
              <a:cs typeface="+mn-cs"/>
            </a:rPr>
            <a:t>NG</a:t>
          </a:r>
          <a:r>
            <a:rPr kumimoji="1" lang="ja-JP" altLang="ja-JP" sz="1100" b="1" u="sng">
              <a:solidFill>
                <a:srgbClr val="FF0000"/>
              </a:solidFill>
              <a:effectLst/>
              <a:latin typeface="+mn-lt"/>
              <a:ea typeface="+mn-ea"/>
              <a:cs typeface="+mn-cs"/>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xdr:from>
      <xdr:col>16</xdr:col>
      <xdr:colOff>95250</xdr:colOff>
      <xdr:row>50</xdr:row>
      <xdr:rowOff>85725</xdr:rowOff>
    </xdr:from>
    <xdr:to>
      <xdr:col>20</xdr:col>
      <xdr:colOff>123825</xdr:colOff>
      <xdr:row>53</xdr:row>
      <xdr:rowOff>142240</xdr:rowOff>
    </xdr:to>
    <xdr:sp macro="" textlink="">
      <xdr:nvSpPr>
        <xdr:cNvPr id="7" name="テキスト ボックス 6">
          <a:extLst>
            <a:ext uri="{FF2B5EF4-FFF2-40B4-BE49-F238E27FC236}">
              <a16:creationId xmlns:a16="http://schemas.microsoft.com/office/drawing/2014/main" id="{8813ACAF-6684-46D2-9CDA-50A2E9787199}"/>
            </a:ext>
          </a:extLst>
        </xdr:cNvPr>
        <xdr:cNvSpPr txBox="1"/>
      </xdr:nvSpPr>
      <xdr:spPr>
        <a:xfrm>
          <a:off x="6800850" y="12836525"/>
          <a:ext cx="2543175" cy="818515"/>
        </a:xfrm>
        <a:prstGeom prst="rect">
          <a:avLst/>
        </a:prstGeom>
        <a:solidFill>
          <a:schemeClr val="bg2">
            <a:lumMod val="90000"/>
          </a:schemeClr>
        </a:solidFill>
        <a:ln w="34925" cmpd="sng">
          <a:solidFill>
            <a:schemeClr val="bg2">
              <a:lumMod val="9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solidFill>
                <a:schemeClr val="dk1"/>
              </a:solidFill>
            </a:rPr>
            <a:t>【HFC</a:t>
          </a:r>
          <a:r>
            <a:rPr kumimoji="1" lang="ja-JP" altLang="en-US" sz="1100" b="1">
              <a:solidFill>
                <a:schemeClr val="dk1"/>
              </a:solidFill>
            </a:rPr>
            <a:t>　検算</a:t>
          </a:r>
          <a:r>
            <a:rPr kumimoji="1" lang="en-US" altLang="ja-JP" sz="1100" b="1">
              <a:solidFill>
                <a:schemeClr val="dk1"/>
              </a:solidFill>
            </a:rPr>
            <a:t>】</a:t>
          </a:r>
        </a:p>
        <a:p>
          <a:r>
            <a:rPr kumimoji="1" lang="en-US" altLang="ja-JP" sz="1100" b="0">
              <a:solidFill>
                <a:schemeClr val="dk1"/>
              </a:solidFill>
            </a:rPr>
            <a:t>※</a:t>
          </a:r>
          <a:r>
            <a:rPr kumimoji="1" lang="ja-JP" altLang="en-US" sz="1100" b="0">
              <a:solidFill>
                <a:schemeClr val="dk1"/>
              </a:solidFill>
            </a:rPr>
            <a:t>下に</a:t>
          </a:r>
          <a:r>
            <a:rPr kumimoji="1" lang="en-US" altLang="ja-JP" sz="1100" b="1" u="sng">
              <a:solidFill>
                <a:srgbClr val="FF0000"/>
              </a:solidFill>
            </a:rPr>
            <a:t>NG</a:t>
          </a:r>
          <a:r>
            <a:rPr kumimoji="1" lang="ja-JP" altLang="en-US" sz="1100" b="1" u="sng">
              <a:solidFill>
                <a:srgbClr val="FF0000"/>
              </a:solidFill>
            </a:rPr>
            <a:t>と表示された場合</a:t>
          </a:r>
          <a:r>
            <a:rPr kumimoji="1" lang="ja-JP" altLang="en-US" sz="1100" b="0">
              <a:solidFill>
                <a:schemeClr val="dk1"/>
              </a:solidFill>
            </a:rPr>
            <a:t>、記入した数値に誤りがあります。</a:t>
          </a:r>
          <a:r>
            <a:rPr kumimoji="1" lang="en-US" altLang="ja-JP" sz="1100" b="0">
              <a:solidFill>
                <a:schemeClr val="dk1"/>
              </a:solidFill>
            </a:rPr>
            <a:t>OK</a:t>
          </a:r>
          <a:r>
            <a:rPr kumimoji="1" lang="ja-JP" altLang="en-US" sz="1100" b="0">
              <a:solidFill>
                <a:schemeClr val="dk1"/>
              </a:solidFill>
            </a:rPr>
            <a:t>となるように修正してください。</a:t>
          </a:r>
          <a:endParaRPr kumimoji="1" lang="en-US" altLang="ja-JP" sz="1100" b="1">
            <a:solidFill>
              <a:srgbClr val="FF0000"/>
            </a:solidFill>
          </a:endParaRPr>
        </a:p>
        <a:p>
          <a:endParaRPr kumimoji="1" lang="en-US" altLang="ja-JP" sz="1100"/>
        </a:p>
      </xdr:txBody>
    </xdr:sp>
    <xdr:clientData/>
  </xdr:twoCellAnchor>
  <xdr:twoCellAnchor editAs="oneCell">
    <xdr:from>
      <xdr:col>0</xdr:col>
      <xdr:colOff>20320</xdr:colOff>
      <xdr:row>70</xdr:row>
      <xdr:rowOff>15241</xdr:rowOff>
    </xdr:from>
    <xdr:to>
      <xdr:col>15</xdr:col>
      <xdr:colOff>99783</xdr:colOff>
      <xdr:row>80</xdr:row>
      <xdr:rowOff>25401</xdr:rowOff>
    </xdr:to>
    <xdr:pic>
      <xdr:nvPicPr>
        <xdr:cNvPr id="8" name="図 7">
          <a:extLst>
            <a:ext uri="{FF2B5EF4-FFF2-40B4-BE49-F238E27FC236}">
              <a16:creationId xmlns:a16="http://schemas.microsoft.com/office/drawing/2014/main" id="{5C827EA7-1854-4693-96BD-CA4C350357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 y="17725391"/>
          <a:ext cx="6655523" cy="16929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76AA-5375-41BE-B233-1D29F5AD1C46}">
  <sheetPr>
    <tabColor rgb="FFFF0000"/>
  </sheetPr>
  <dimension ref="A1:U71"/>
  <sheetViews>
    <sheetView tabSelected="1" view="pageBreakPreview" zoomScale="125" zoomScaleNormal="100" zoomScaleSheetLayoutView="125" workbookViewId="0">
      <selection activeCell="H6" sqref="H6:I6"/>
    </sheetView>
  </sheetViews>
  <sheetFormatPr defaultColWidth="9" defaultRowHeight="13" x14ac:dyDescent="0.2"/>
  <cols>
    <col min="1" max="1" width="4.453125" customWidth="1"/>
    <col min="2" max="2" width="17.90625" customWidth="1"/>
    <col min="3" max="3" width="7.6328125" customWidth="1"/>
    <col min="4" max="4" width="3.6328125" customWidth="1"/>
    <col min="5" max="5" width="7.6328125" customWidth="1"/>
    <col min="6" max="6" width="3.6328125" customWidth="1"/>
    <col min="7" max="7" width="7.6328125" customWidth="1"/>
    <col min="8" max="8" width="3.6328125" customWidth="1"/>
    <col min="9" max="9" width="7.6328125" customWidth="1"/>
    <col min="10" max="10" width="3.6328125" customWidth="1"/>
    <col min="11" max="11" width="5.6328125" hidden="1" customWidth="1"/>
    <col min="12" max="12" width="7.6328125" customWidth="1"/>
    <col min="13" max="13" width="4.90625" customWidth="1"/>
    <col min="14" max="14" width="7.6328125" customWidth="1"/>
    <col min="15" max="15" width="6.6328125" customWidth="1"/>
    <col min="16" max="16" width="1.6328125" customWidth="1"/>
  </cols>
  <sheetData>
    <row r="1" spans="1:21" ht="18" customHeight="1" thickTop="1" x14ac:dyDescent="0.2">
      <c r="G1" s="137">
        <v>45748</v>
      </c>
      <c r="H1" s="138"/>
      <c r="I1" s="138"/>
      <c r="J1" s="139" t="s">
        <v>0</v>
      </c>
      <c r="K1" s="139"/>
      <c r="L1" s="139"/>
      <c r="M1" s="139"/>
      <c r="N1" s="139"/>
      <c r="O1" s="140"/>
      <c r="P1" s="85"/>
    </row>
    <row r="2" spans="1:21" ht="18" customHeight="1" thickBot="1" x14ac:dyDescent="0.25">
      <c r="A2" s="1" t="s">
        <v>4</v>
      </c>
      <c r="B2" s="9"/>
      <c r="C2" s="9"/>
      <c r="D2" s="9"/>
      <c r="E2" s="9"/>
      <c r="F2" s="9"/>
      <c r="G2" s="141">
        <v>46112</v>
      </c>
      <c r="H2" s="142"/>
      <c r="I2" s="142"/>
      <c r="J2" s="143" t="s">
        <v>5</v>
      </c>
      <c r="K2" s="143"/>
      <c r="L2" s="143"/>
      <c r="M2" s="143"/>
      <c r="N2" s="143"/>
      <c r="O2" s="144"/>
      <c r="P2" s="85"/>
    </row>
    <row r="3" spans="1:21" ht="18" customHeight="1" thickTop="1" x14ac:dyDescent="0.2">
      <c r="A3" s="145" t="s">
        <v>3</v>
      </c>
      <c r="B3" s="145"/>
      <c r="C3" s="145"/>
      <c r="D3" s="145"/>
      <c r="E3" s="145"/>
      <c r="F3" s="145"/>
      <c r="G3" s="145"/>
      <c r="H3" s="145"/>
      <c r="I3" s="145"/>
      <c r="J3" s="145"/>
      <c r="K3" s="145"/>
      <c r="L3" s="145"/>
      <c r="M3" s="145"/>
      <c r="N3" s="145"/>
      <c r="O3" s="145"/>
      <c r="P3" s="75"/>
    </row>
    <row r="4" spans="1:21" ht="18" customHeight="1" x14ac:dyDescent="0.2">
      <c r="A4" s="2" t="s">
        <v>6</v>
      </c>
      <c r="B4" s="2"/>
      <c r="C4" s="2"/>
      <c r="D4" s="2"/>
      <c r="E4" s="2"/>
      <c r="F4" s="2"/>
      <c r="G4" s="2"/>
      <c r="H4" s="146" t="s">
        <v>8</v>
      </c>
      <c r="I4" s="147"/>
      <c r="J4" s="23" t="s">
        <v>11</v>
      </c>
      <c r="K4" s="23"/>
      <c r="L4" s="34"/>
      <c r="M4" s="47" t="s">
        <v>10</v>
      </c>
      <c r="N4" s="34"/>
      <c r="O4" s="9" t="s">
        <v>16</v>
      </c>
      <c r="P4" s="9"/>
    </row>
    <row r="5" spans="1:21" ht="18" customHeight="1" x14ac:dyDescent="0.2">
      <c r="A5" s="1" t="s">
        <v>18</v>
      </c>
      <c r="B5" s="9"/>
      <c r="C5" s="9"/>
      <c r="D5" s="9"/>
      <c r="E5" s="9"/>
      <c r="F5" s="9"/>
      <c r="G5" s="9"/>
      <c r="H5" s="9"/>
      <c r="I5" s="9"/>
      <c r="J5" s="9"/>
      <c r="K5" s="9"/>
    </row>
    <row r="6" spans="1:21" ht="25.5" customHeight="1" x14ac:dyDescent="0.2">
      <c r="A6" s="1" t="s">
        <v>20</v>
      </c>
      <c r="B6" s="9"/>
      <c r="C6" s="9"/>
      <c r="D6" s="9"/>
      <c r="E6" s="9"/>
      <c r="F6" s="157" t="s">
        <v>22</v>
      </c>
      <c r="G6" s="158"/>
      <c r="H6" s="150"/>
      <c r="I6" s="150"/>
      <c r="J6" s="24"/>
      <c r="K6" s="9"/>
    </row>
    <row r="7" spans="1:21" ht="33" customHeight="1" x14ac:dyDescent="0.2">
      <c r="A7" s="3" t="s">
        <v>24</v>
      </c>
      <c r="B7" s="9"/>
      <c r="C7" s="9"/>
      <c r="D7" s="9"/>
      <c r="E7" s="9"/>
      <c r="F7" s="159" t="s">
        <v>26</v>
      </c>
      <c r="G7" s="160"/>
      <c r="H7" s="161"/>
      <c r="I7" s="161"/>
      <c r="J7" s="161"/>
      <c r="K7" s="161"/>
      <c r="L7" s="161"/>
      <c r="M7" s="161"/>
      <c r="N7" s="161"/>
      <c r="O7" s="161"/>
      <c r="P7" s="76"/>
    </row>
    <row r="8" spans="1:21" ht="24" customHeight="1" x14ac:dyDescent="0.2">
      <c r="A8" s="3" t="s">
        <v>27</v>
      </c>
      <c r="B8" s="9"/>
      <c r="C8" s="9"/>
      <c r="D8" s="9"/>
      <c r="E8" s="9"/>
      <c r="F8" s="157" t="s">
        <v>29</v>
      </c>
      <c r="G8" s="160"/>
      <c r="H8" s="150"/>
      <c r="I8" s="150"/>
      <c r="J8" s="150"/>
      <c r="K8" s="150"/>
      <c r="L8" s="150"/>
      <c r="M8" s="150"/>
      <c r="N8" s="150"/>
      <c r="O8" s="150"/>
      <c r="P8" s="72"/>
      <c r="Q8" s="58"/>
    </row>
    <row r="9" spans="1:21" ht="21.75" customHeight="1" x14ac:dyDescent="0.2">
      <c r="A9" s="3"/>
      <c r="B9" s="9"/>
      <c r="C9" s="9"/>
      <c r="D9" s="9"/>
      <c r="E9" s="9"/>
      <c r="F9" s="18"/>
      <c r="H9" s="150"/>
      <c r="I9" s="151"/>
      <c r="J9" s="151"/>
      <c r="K9" s="151"/>
      <c r="L9" s="151"/>
      <c r="M9" s="151"/>
      <c r="N9" s="151"/>
      <c r="O9" s="151"/>
      <c r="P9" s="73"/>
    </row>
    <row r="10" spans="1:21" ht="18" customHeight="1" x14ac:dyDescent="0.2">
      <c r="A10" s="4" t="s">
        <v>30</v>
      </c>
      <c r="B10" s="9"/>
      <c r="C10" s="9"/>
      <c r="D10" s="9"/>
      <c r="E10" s="9"/>
      <c r="F10" s="9" t="s">
        <v>73</v>
      </c>
    </row>
    <row r="11" spans="1:21" ht="21" customHeight="1" x14ac:dyDescent="0.2">
      <c r="A11" s="5"/>
      <c r="B11" s="10"/>
      <c r="C11" s="10"/>
      <c r="D11" s="10"/>
      <c r="E11" s="10"/>
      <c r="F11" s="152" t="s">
        <v>82</v>
      </c>
      <c r="G11" s="153"/>
      <c r="H11" s="150"/>
      <c r="I11" s="150"/>
      <c r="J11" s="150"/>
      <c r="K11" s="26"/>
    </row>
    <row r="12" spans="1:21" ht="23.25" customHeight="1" x14ac:dyDescent="0.2">
      <c r="A12" s="6" t="s">
        <v>28</v>
      </c>
      <c r="B12" s="10"/>
      <c r="C12" s="10"/>
      <c r="D12" s="10"/>
      <c r="E12" s="10"/>
      <c r="F12" s="152" t="s">
        <v>31</v>
      </c>
      <c r="G12" s="152"/>
      <c r="H12" s="154"/>
      <c r="I12" s="154"/>
      <c r="J12" s="154"/>
      <c r="K12" s="26"/>
    </row>
    <row r="13" spans="1:21" ht="26.25" customHeight="1" x14ac:dyDescent="0.2">
      <c r="A13" s="155" t="s">
        <v>7</v>
      </c>
      <c r="B13" s="156"/>
      <c r="C13" s="156"/>
      <c r="D13" s="156"/>
      <c r="E13" s="10" t="s">
        <v>32</v>
      </c>
      <c r="F13" s="19"/>
      <c r="G13" s="74"/>
      <c r="H13" s="74"/>
      <c r="I13" s="74"/>
      <c r="J13" s="10" t="s">
        <v>83</v>
      </c>
      <c r="K13" s="22"/>
      <c r="L13" s="81"/>
      <c r="M13" s="73"/>
      <c r="N13" s="73"/>
      <c r="O13" s="88"/>
      <c r="P13" s="52" t="s">
        <v>81</v>
      </c>
    </row>
    <row r="14" spans="1:21" ht="18" customHeight="1" x14ac:dyDescent="0.2">
      <c r="A14" s="148" t="s">
        <v>74</v>
      </c>
      <c r="B14" s="148"/>
      <c r="C14" s="148"/>
      <c r="D14" s="148"/>
      <c r="E14" s="148"/>
      <c r="F14" s="148"/>
      <c r="G14" s="148"/>
      <c r="H14" s="148"/>
      <c r="I14" s="148"/>
      <c r="J14" s="148"/>
      <c r="K14" s="148"/>
      <c r="L14" s="148"/>
      <c r="M14" s="148"/>
      <c r="N14" s="148"/>
      <c r="O14" s="148"/>
      <c r="P14" s="149"/>
    </row>
    <row r="15" spans="1:21" ht="18" customHeight="1" thickBot="1" x14ac:dyDescent="0.25">
      <c r="A15" s="148"/>
      <c r="B15" s="148"/>
      <c r="C15" s="148"/>
      <c r="D15" s="148"/>
      <c r="E15" s="148"/>
      <c r="F15" s="148"/>
      <c r="G15" s="148"/>
      <c r="H15" s="148"/>
      <c r="I15" s="148"/>
      <c r="J15" s="148"/>
      <c r="K15" s="148"/>
      <c r="L15" s="148"/>
      <c r="M15" s="148"/>
      <c r="N15" s="148"/>
      <c r="O15" s="148"/>
      <c r="P15" s="149"/>
    </row>
    <row r="16" spans="1:21" ht="15" customHeight="1" x14ac:dyDescent="0.2">
      <c r="A16" s="131" t="s">
        <v>34</v>
      </c>
      <c r="B16" s="132"/>
      <c r="C16" s="132"/>
      <c r="D16" s="132"/>
      <c r="E16" s="132"/>
      <c r="F16" s="132"/>
      <c r="G16" s="132"/>
      <c r="H16" s="132"/>
      <c r="I16" s="132"/>
      <c r="J16" s="132"/>
      <c r="K16" s="132"/>
      <c r="L16" s="35"/>
      <c r="M16" s="48"/>
      <c r="N16" s="48"/>
      <c r="O16" s="53"/>
      <c r="U16" s="21"/>
    </row>
    <row r="17" spans="1:20" ht="15" customHeight="1" x14ac:dyDescent="0.2">
      <c r="A17" s="7"/>
      <c r="B17" s="121"/>
      <c r="C17" s="122" t="s">
        <v>35</v>
      </c>
      <c r="D17" s="123"/>
      <c r="E17" s="123"/>
      <c r="F17" s="124"/>
      <c r="G17" s="134" t="s">
        <v>17</v>
      </c>
      <c r="H17" s="135"/>
      <c r="I17" s="135"/>
      <c r="J17" s="136"/>
      <c r="K17" s="17" t="s">
        <v>38</v>
      </c>
      <c r="L17" s="117" t="s">
        <v>39</v>
      </c>
      <c r="M17" s="126"/>
      <c r="N17" s="126"/>
      <c r="O17" s="118"/>
      <c r="P17" s="86"/>
    </row>
    <row r="18" spans="1:20" ht="15" customHeight="1" x14ac:dyDescent="0.2">
      <c r="A18" s="7"/>
      <c r="B18" s="121"/>
      <c r="C18" s="127" t="s">
        <v>40</v>
      </c>
      <c r="D18" s="127"/>
      <c r="E18" s="128" t="s">
        <v>41</v>
      </c>
      <c r="F18" s="129"/>
      <c r="G18" s="128" t="s">
        <v>40</v>
      </c>
      <c r="H18" s="133"/>
      <c r="I18" s="128" t="s">
        <v>41</v>
      </c>
      <c r="J18" s="133"/>
      <c r="K18" s="17" t="s">
        <v>40</v>
      </c>
      <c r="L18" s="117" t="s">
        <v>40</v>
      </c>
      <c r="M18" s="126"/>
      <c r="N18" s="117" t="s">
        <v>41</v>
      </c>
      <c r="O18" s="118"/>
      <c r="P18" s="86"/>
    </row>
    <row r="19" spans="1:20" ht="28" customHeight="1" x14ac:dyDescent="0.2">
      <c r="A19" s="7"/>
      <c r="B19" s="77" t="s">
        <v>42</v>
      </c>
      <c r="C19" s="83">
        <v>0</v>
      </c>
      <c r="D19" s="84" t="s">
        <v>25</v>
      </c>
      <c r="E19" s="83">
        <v>0</v>
      </c>
      <c r="F19" s="16" t="s">
        <v>33</v>
      </c>
      <c r="G19" s="83">
        <v>0</v>
      </c>
      <c r="H19" s="84" t="s">
        <v>25</v>
      </c>
      <c r="I19" s="83">
        <v>0</v>
      </c>
      <c r="J19" s="16" t="s">
        <v>33</v>
      </c>
      <c r="K19" s="27"/>
      <c r="L19" s="78">
        <f>IF(C19="",IF(G19="","",C19+G19),C19+G19)</f>
        <v>0</v>
      </c>
      <c r="M19" s="79" t="s">
        <v>25</v>
      </c>
      <c r="N19" s="78">
        <f>IF(E19="",IF(I19="","",E19+I19),E19+I19)</f>
        <v>0</v>
      </c>
      <c r="O19" s="80" t="s">
        <v>25</v>
      </c>
      <c r="P19" s="51"/>
    </row>
    <row r="20" spans="1:20" ht="21.75" customHeight="1" x14ac:dyDescent="0.2">
      <c r="A20" s="7"/>
      <c r="B20" s="11" t="s">
        <v>43</v>
      </c>
      <c r="C20" s="14">
        <v>0</v>
      </c>
      <c r="D20" s="68" t="s">
        <v>45</v>
      </c>
      <c r="E20" s="14">
        <v>0</v>
      </c>
      <c r="F20" s="68" t="s">
        <v>45</v>
      </c>
      <c r="G20" s="14">
        <v>0</v>
      </c>
      <c r="H20" s="68" t="s">
        <v>45</v>
      </c>
      <c r="I20" s="82">
        <v>0</v>
      </c>
      <c r="J20" s="68" t="s">
        <v>45</v>
      </c>
      <c r="K20" s="28">
        <f>IF(C20="",IF(G20="","",C20+G20),C20+G20)</f>
        <v>0</v>
      </c>
      <c r="L20" s="36">
        <f>IF(C20="",IF(G20="","",C20+G20),C20+G20)</f>
        <v>0</v>
      </c>
      <c r="M20" s="49" t="s">
        <v>45</v>
      </c>
      <c r="N20" s="36">
        <f>IF(E20="",IF(I20="","",E20+I20),E20+I20)</f>
        <v>0</v>
      </c>
      <c r="O20" s="54" t="s">
        <v>45</v>
      </c>
      <c r="P20" s="51"/>
    </row>
    <row r="21" spans="1:20" ht="15" customHeight="1" x14ac:dyDescent="0.2">
      <c r="A21" s="119"/>
      <c r="B21" s="121"/>
      <c r="C21" s="122" t="s">
        <v>35</v>
      </c>
      <c r="D21" s="123"/>
      <c r="E21" s="123"/>
      <c r="F21" s="124"/>
      <c r="G21" s="125" t="s">
        <v>17</v>
      </c>
      <c r="H21" s="125"/>
      <c r="I21" s="125"/>
      <c r="J21" s="125"/>
      <c r="K21" s="17" t="s">
        <v>38</v>
      </c>
      <c r="L21" s="117" t="s">
        <v>46</v>
      </c>
      <c r="M21" s="126"/>
      <c r="N21" s="126"/>
      <c r="O21" s="118"/>
      <c r="P21" s="86"/>
    </row>
    <row r="22" spans="1:20" ht="15" customHeight="1" x14ac:dyDescent="0.2">
      <c r="A22" s="119"/>
      <c r="B22" s="121"/>
      <c r="C22" s="127" t="s">
        <v>21</v>
      </c>
      <c r="D22" s="127"/>
      <c r="E22" s="128" t="s">
        <v>49</v>
      </c>
      <c r="F22" s="129"/>
      <c r="G22" s="127" t="s">
        <v>21</v>
      </c>
      <c r="H22" s="127"/>
      <c r="I22" s="128" t="s">
        <v>49</v>
      </c>
      <c r="J22" s="130"/>
      <c r="K22" s="17" t="s">
        <v>21</v>
      </c>
      <c r="L22" s="117" t="s">
        <v>21</v>
      </c>
      <c r="M22" s="126"/>
      <c r="N22" s="117">
        <v>0</v>
      </c>
      <c r="O22" s="118"/>
      <c r="P22" s="86"/>
    </row>
    <row r="23" spans="1:20" ht="28" customHeight="1" x14ac:dyDescent="0.2">
      <c r="A23" s="119"/>
      <c r="B23" s="11" t="s">
        <v>50</v>
      </c>
      <c r="C23" s="83">
        <v>0</v>
      </c>
      <c r="D23" s="84" t="s">
        <v>25</v>
      </c>
      <c r="E23" s="83">
        <v>0</v>
      </c>
      <c r="F23" s="16" t="s">
        <v>33</v>
      </c>
      <c r="G23" s="83">
        <v>0</v>
      </c>
      <c r="H23" s="84" t="s">
        <v>25</v>
      </c>
      <c r="I23" s="83">
        <v>0</v>
      </c>
      <c r="J23" s="66" t="s">
        <v>33</v>
      </c>
      <c r="K23" s="27"/>
      <c r="L23" s="71">
        <f>IF(C23="",IF(G23="","",C23+G23),C23+G23)</f>
        <v>0</v>
      </c>
      <c r="M23" s="49" t="s">
        <v>25</v>
      </c>
      <c r="N23" s="67">
        <f>IF(E23="",IF(I23="","",E23+I23),E23+I23)</f>
        <v>0</v>
      </c>
      <c r="O23" s="54" t="s">
        <v>25</v>
      </c>
      <c r="P23" s="51"/>
    </row>
    <row r="24" spans="1:20" ht="19.5" customHeight="1" x14ac:dyDescent="0.2">
      <c r="A24" s="119"/>
      <c r="B24" s="11" t="s">
        <v>19</v>
      </c>
      <c r="C24" s="14">
        <v>0</v>
      </c>
      <c r="D24" s="68" t="s">
        <v>45</v>
      </c>
      <c r="E24" s="14">
        <v>0</v>
      </c>
      <c r="F24" s="68" t="s">
        <v>45</v>
      </c>
      <c r="G24" s="14">
        <v>0</v>
      </c>
      <c r="H24" s="68" t="s">
        <v>45</v>
      </c>
      <c r="I24" s="82">
        <v>0</v>
      </c>
      <c r="J24" s="16" t="s">
        <v>45</v>
      </c>
      <c r="K24" s="28">
        <f>IF(C24="",IF(G24="","",C24+G24),C24+G24)</f>
        <v>0</v>
      </c>
      <c r="L24" s="37">
        <f>IF(C24="",IF(G24="","",C24+G24),C24+G24)</f>
        <v>0</v>
      </c>
      <c r="M24" s="49" t="s">
        <v>45</v>
      </c>
      <c r="N24" s="36">
        <f>IF(E24="",IF(I24="","",E24+I24),E24+I24)</f>
        <v>0</v>
      </c>
      <c r="O24" s="54" t="s">
        <v>45</v>
      </c>
      <c r="P24" s="51"/>
    </row>
    <row r="25" spans="1:20" ht="20.149999999999999" customHeight="1" x14ac:dyDescent="0.2">
      <c r="A25" s="119"/>
      <c r="B25" s="116" t="s">
        <v>51</v>
      </c>
      <c r="C25" s="116"/>
      <c r="D25" s="116"/>
      <c r="E25" s="116"/>
      <c r="F25" s="116"/>
      <c r="G25" s="116"/>
      <c r="H25" s="116"/>
      <c r="I25" s="116"/>
      <c r="J25" s="116"/>
      <c r="K25" s="29"/>
      <c r="L25" s="38">
        <v>0</v>
      </c>
      <c r="M25" s="49" t="s">
        <v>45</v>
      </c>
      <c r="N25" s="41">
        <v>0</v>
      </c>
      <c r="O25" s="54" t="s">
        <v>45</v>
      </c>
      <c r="P25" s="51"/>
      <c r="Q25" s="59" t="s">
        <v>21</v>
      </c>
      <c r="R25" s="59"/>
      <c r="S25" s="64" t="s">
        <v>49</v>
      </c>
      <c r="T25" s="64"/>
    </row>
    <row r="26" spans="1:20" ht="20.149999999999999" customHeight="1" thickBot="1" x14ac:dyDescent="0.25">
      <c r="A26" s="119"/>
      <c r="B26" s="108" t="s">
        <v>52</v>
      </c>
      <c r="C26" s="109"/>
      <c r="D26" s="109"/>
      <c r="E26" s="109"/>
      <c r="F26" s="109"/>
      <c r="G26" s="109"/>
      <c r="H26" s="109"/>
      <c r="I26" s="109"/>
      <c r="J26" s="110"/>
      <c r="K26" s="29"/>
      <c r="L26" s="38">
        <v>0</v>
      </c>
      <c r="M26" s="49" t="s">
        <v>45</v>
      </c>
      <c r="N26" s="41">
        <v>0</v>
      </c>
      <c r="O26" s="54" t="s">
        <v>45</v>
      </c>
      <c r="P26" s="51"/>
      <c r="Q26" s="59" t="s">
        <v>68</v>
      </c>
      <c r="R26" s="59"/>
      <c r="S26" s="59" t="s">
        <v>68</v>
      </c>
      <c r="T26" s="64"/>
    </row>
    <row r="27" spans="1:20" ht="20.149999999999999" customHeight="1" thickTop="1" thickBot="1" x14ac:dyDescent="0.25">
      <c r="A27" s="119"/>
      <c r="B27" s="108" t="s">
        <v>53</v>
      </c>
      <c r="C27" s="109"/>
      <c r="D27" s="109"/>
      <c r="E27" s="109"/>
      <c r="F27" s="109"/>
      <c r="G27" s="109"/>
      <c r="H27" s="109"/>
      <c r="I27" s="109"/>
      <c r="J27" s="110"/>
      <c r="K27" s="29"/>
      <c r="L27" s="38">
        <v>0</v>
      </c>
      <c r="M27" s="49" t="s">
        <v>45</v>
      </c>
      <c r="N27" s="41">
        <v>0</v>
      </c>
      <c r="O27" s="54" t="s">
        <v>45</v>
      </c>
      <c r="P27" s="51"/>
      <c r="Q27" s="60">
        <f>SUM(L24:L25)</f>
        <v>0</v>
      </c>
      <c r="R27" s="59"/>
      <c r="S27" s="61">
        <f>SUM(N24:N25)</f>
        <v>0</v>
      </c>
      <c r="T27" s="64"/>
    </row>
    <row r="28" spans="1:20" ht="20.149999999999999" customHeight="1" thickTop="1" thickBot="1" x14ac:dyDescent="0.25">
      <c r="A28" s="119"/>
      <c r="B28" s="111" t="s">
        <v>75</v>
      </c>
      <c r="C28" s="112"/>
      <c r="D28" s="112"/>
      <c r="E28" s="112"/>
      <c r="F28" s="112"/>
      <c r="G28" s="112"/>
      <c r="H28" s="112"/>
      <c r="I28" s="112"/>
      <c r="J28" s="113"/>
      <c r="K28" s="29"/>
      <c r="L28" s="38">
        <v>0</v>
      </c>
      <c r="M28" s="49" t="s">
        <v>45</v>
      </c>
      <c r="N28" s="41">
        <v>0</v>
      </c>
      <c r="O28" s="54" t="s">
        <v>45</v>
      </c>
      <c r="P28" s="51"/>
      <c r="Q28" s="114" t="s">
        <v>64</v>
      </c>
      <c r="R28" s="114"/>
      <c r="S28" s="114" t="s">
        <v>64</v>
      </c>
      <c r="T28" s="114"/>
    </row>
    <row r="29" spans="1:20" ht="20.149999999999999" customHeight="1" thickTop="1" thickBot="1" x14ac:dyDescent="0.25">
      <c r="A29" s="119"/>
      <c r="B29" s="115" t="s">
        <v>54</v>
      </c>
      <c r="C29" s="115"/>
      <c r="D29" s="115"/>
      <c r="E29" s="115"/>
      <c r="F29" s="115"/>
      <c r="G29" s="115"/>
      <c r="H29" s="115"/>
      <c r="I29" s="115"/>
      <c r="J29" s="115"/>
      <c r="K29" s="29"/>
      <c r="L29" s="38">
        <v>0</v>
      </c>
      <c r="M29" s="49" t="s">
        <v>45</v>
      </c>
      <c r="N29" s="41">
        <v>0</v>
      </c>
      <c r="O29" s="54" t="s">
        <v>45</v>
      </c>
      <c r="P29" s="51"/>
      <c r="Q29" s="61">
        <f>SUM(L26:L30)</f>
        <v>0</v>
      </c>
      <c r="R29" s="59"/>
      <c r="S29" s="65">
        <f>SUM(N26:N30)</f>
        <v>0</v>
      </c>
      <c r="T29" s="64"/>
    </row>
    <row r="30" spans="1:20" ht="20.149999999999999" customHeight="1" thickTop="1" thickBot="1" x14ac:dyDescent="0.25">
      <c r="A30" s="120"/>
      <c r="B30" s="91" t="s">
        <v>23</v>
      </c>
      <c r="C30" s="91"/>
      <c r="D30" s="91"/>
      <c r="E30" s="91"/>
      <c r="F30" s="91"/>
      <c r="G30" s="91"/>
      <c r="H30" s="91"/>
      <c r="I30" s="91"/>
      <c r="J30" s="91"/>
      <c r="K30" s="29"/>
      <c r="L30" s="39">
        <v>0</v>
      </c>
      <c r="M30" s="50" t="s">
        <v>45</v>
      </c>
      <c r="N30" s="42">
        <v>0</v>
      </c>
      <c r="O30" s="55" t="s">
        <v>45</v>
      </c>
      <c r="P30" s="51"/>
      <c r="Q30" s="59" t="str">
        <f>IF(Q27=Q29,"ＯＫ","ＮＧ")</f>
        <v>ＯＫ</v>
      </c>
      <c r="R30" s="59"/>
      <c r="S30" s="59" t="str">
        <f>IF(S27=S29,"ＯＫ","ＮＧ")</f>
        <v>ＯＫ</v>
      </c>
      <c r="T30" s="64"/>
    </row>
    <row r="31" spans="1:20" ht="15" customHeight="1" x14ac:dyDescent="0.2">
      <c r="A31" s="131" t="s">
        <v>47</v>
      </c>
      <c r="B31" s="132"/>
      <c r="C31" s="132"/>
      <c r="D31" s="132"/>
      <c r="E31" s="132"/>
      <c r="F31" s="132"/>
      <c r="G31" s="132"/>
      <c r="H31" s="132"/>
      <c r="I31" s="132"/>
      <c r="J31" s="132"/>
      <c r="K31" s="132"/>
      <c r="L31" s="40"/>
      <c r="M31" s="43"/>
      <c r="N31" s="43"/>
      <c r="O31" s="56"/>
      <c r="P31" s="87"/>
    </row>
    <row r="32" spans="1:20" ht="15" customHeight="1" x14ac:dyDescent="0.2">
      <c r="A32" s="7"/>
      <c r="B32" s="121"/>
      <c r="C32" s="122" t="s">
        <v>35</v>
      </c>
      <c r="D32" s="123"/>
      <c r="E32" s="123"/>
      <c r="F32" s="124"/>
      <c r="G32" s="134" t="s">
        <v>17</v>
      </c>
      <c r="H32" s="135"/>
      <c r="I32" s="135"/>
      <c r="J32" s="136"/>
      <c r="K32" s="17" t="s">
        <v>38</v>
      </c>
      <c r="L32" s="117" t="s">
        <v>46</v>
      </c>
      <c r="M32" s="126"/>
      <c r="N32" s="126"/>
      <c r="O32" s="118"/>
      <c r="P32" s="86"/>
    </row>
    <row r="33" spans="1:20" ht="15" customHeight="1" x14ac:dyDescent="0.2">
      <c r="A33" s="7"/>
      <c r="B33" s="121"/>
      <c r="C33" s="127" t="s">
        <v>40</v>
      </c>
      <c r="D33" s="127"/>
      <c r="E33" s="128" t="s">
        <v>41</v>
      </c>
      <c r="F33" s="129"/>
      <c r="G33" s="128" t="s">
        <v>40</v>
      </c>
      <c r="H33" s="133"/>
      <c r="I33" s="128" t="s">
        <v>41</v>
      </c>
      <c r="J33" s="133"/>
      <c r="K33" s="17" t="s">
        <v>40</v>
      </c>
      <c r="L33" s="117" t="s">
        <v>40</v>
      </c>
      <c r="M33" s="126"/>
      <c r="N33" s="117" t="s">
        <v>41</v>
      </c>
      <c r="O33" s="118"/>
      <c r="P33" s="86"/>
    </row>
    <row r="34" spans="1:20" ht="28" customHeight="1" x14ac:dyDescent="0.2">
      <c r="A34" s="7"/>
      <c r="B34" s="11" t="s">
        <v>44</v>
      </c>
      <c r="C34" s="83">
        <v>0</v>
      </c>
      <c r="D34" s="84" t="s">
        <v>25</v>
      </c>
      <c r="E34" s="83">
        <v>0</v>
      </c>
      <c r="F34" s="16" t="s">
        <v>33</v>
      </c>
      <c r="G34" s="83">
        <v>0</v>
      </c>
      <c r="H34" s="84" t="s">
        <v>25</v>
      </c>
      <c r="I34" s="83">
        <v>0</v>
      </c>
      <c r="J34" s="66" t="s">
        <v>33</v>
      </c>
      <c r="K34" s="27"/>
      <c r="L34" s="67">
        <f>IF(C34="",IF(G34="","",C34+G34),C34+G34)</f>
        <v>0</v>
      </c>
      <c r="M34" s="49" t="s">
        <v>25</v>
      </c>
      <c r="N34" s="67">
        <f>IF(E34="",IF(I34="","",E34+I34),E34+I34)</f>
        <v>0</v>
      </c>
      <c r="O34" s="54" t="s">
        <v>25</v>
      </c>
      <c r="P34" s="51"/>
    </row>
    <row r="35" spans="1:20" ht="20.149999999999999" customHeight="1" x14ac:dyDescent="0.2">
      <c r="A35" s="7"/>
      <c r="B35" s="11" t="s">
        <v>15</v>
      </c>
      <c r="C35" s="15">
        <v>0</v>
      </c>
      <c r="D35" s="68" t="s">
        <v>45</v>
      </c>
      <c r="E35" s="15">
        <v>0</v>
      </c>
      <c r="F35" s="68" t="s">
        <v>45</v>
      </c>
      <c r="G35" s="15">
        <v>0</v>
      </c>
      <c r="H35" s="68" t="s">
        <v>45</v>
      </c>
      <c r="I35" s="82">
        <v>0</v>
      </c>
      <c r="J35" s="16" t="s">
        <v>45</v>
      </c>
      <c r="K35" s="28">
        <f>IF(C35="",IF(G35="","",C35+G35),C35+G35)</f>
        <v>0</v>
      </c>
      <c r="L35" s="36">
        <f>IF(C35="",IF(G35="","",C35+G35),C35+G35)</f>
        <v>0</v>
      </c>
      <c r="M35" s="49" t="s">
        <v>45</v>
      </c>
      <c r="N35" s="36">
        <f>IF(E35="",IF(I35="","",E35+I35),E35+I35)</f>
        <v>0</v>
      </c>
      <c r="O35" s="54" t="s">
        <v>45</v>
      </c>
      <c r="P35" s="51"/>
    </row>
    <row r="36" spans="1:20" ht="15" customHeight="1" x14ac:dyDescent="0.2">
      <c r="A36" s="119"/>
      <c r="B36" s="121"/>
      <c r="C36" s="122" t="s">
        <v>35</v>
      </c>
      <c r="D36" s="123"/>
      <c r="E36" s="123"/>
      <c r="F36" s="124"/>
      <c r="G36" s="134" t="s">
        <v>17</v>
      </c>
      <c r="H36" s="135"/>
      <c r="I36" s="135"/>
      <c r="J36" s="136"/>
      <c r="K36" s="17" t="s">
        <v>38</v>
      </c>
      <c r="L36" s="117" t="s">
        <v>39</v>
      </c>
      <c r="M36" s="126"/>
      <c r="N36" s="126"/>
      <c r="O36" s="118"/>
      <c r="P36" s="86"/>
    </row>
    <row r="37" spans="1:20" ht="15" customHeight="1" x14ac:dyDescent="0.2">
      <c r="A37" s="119"/>
      <c r="B37" s="121"/>
      <c r="C37" s="127" t="s">
        <v>21</v>
      </c>
      <c r="D37" s="127"/>
      <c r="E37" s="128" t="s">
        <v>49</v>
      </c>
      <c r="F37" s="129"/>
      <c r="G37" s="127" t="s">
        <v>21</v>
      </c>
      <c r="H37" s="127"/>
      <c r="I37" s="128" t="s">
        <v>49</v>
      </c>
      <c r="J37" s="130"/>
      <c r="K37" s="17" t="s">
        <v>21</v>
      </c>
      <c r="L37" s="117" t="s">
        <v>21</v>
      </c>
      <c r="M37" s="126"/>
      <c r="N37" s="117" t="s">
        <v>49</v>
      </c>
      <c r="O37" s="118"/>
      <c r="P37" s="86"/>
    </row>
    <row r="38" spans="1:20" ht="28" customHeight="1" x14ac:dyDescent="0.2">
      <c r="A38" s="119"/>
      <c r="B38" s="11" t="s">
        <v>37</v>
      </c>
      <c r="C38" s="83">
        <v>0</v>
      </c>
      <c r="D38" s="84" t="s">
        <v>25</v>
      </c>
      <c r="E38" s="83">
        <v>0</v>
      </c>
      <c r="F38" s="16" t="s">
        <v>33</v>
      </c>
      <c r="G38" s="83">
        <v>0</v>
      </c>
      <c r="H38" s="84" t="s">
        <v>25</v>
      </c>
      <c r="I38" s="83">
        <v>0</v>
      </c>
      <c r="J38" s="66" t="s">
        <v>33</v>
      </c>
      <c r="K38" s="27"/>
      <c r="L38" s="67">
        <f>IF(C38="",IF(G38="","",C38+G38),C38+G38)</f>
        <v>0</v>
      </c>
      <c r="M38" s="49" t="s">
        <v>25</v>
      </c>
      <c r="N38" s="67">
        <f>IF(E38="",IF(I38="","",E38+I38),E38+I38)</f>
        <v>0</v>
      </c>
      <c r="O38" s="54" t="s">
        <v>25</v>
      </c>
      <c r="P38" s="51"/>
    </row>
    <row r="39" spans="1:20" ht="20.149999999999999" customHeight="1" x14ac:dyDescent="0.2">
      <c r="A39" s="119"/>
      <c r="B39" s="11" t="s">
        <v>2</v>
      </c>
      <c r="C39" s="15">
        <v>0</v>
      </c>
      <c r="D39" s="68" t="s">
        <v>45</v>
      </c>
      <c r="E39" s="15">
        <v>0</v>
      </c>
      <c r="F39" s="68" t="s">
        <v>45</v>
      </c>
      <c r="G39" s="15">
        <v>0</v>
      </c>
      <c r="H39" s="68" t="s">
        <v>45</v>
      </c>
      <c r="I39" s="82">
        <v>0</v>
      </c>
      <c r="J39" s="16" t="s">
        <v>45</v>
      </c>
      <c r="K39" s="28">
        <f>IF(C39="",IF(G39="","",C39+G39),C39+G39)</f>
        <v>0</v>
      </c>
      <c r="L39" s="36">
        <f>IF(C39="",IF(G39="","",C39+G39),C39+G39)</f>
        <v>0</v>
      </c>
      <c r="M39" s="49" t="s">
        <v>45</v>
      </c>
      <c r="N39" s="36">
        <f>IF(E39="",IF(I39="","",E39+I39),E39+I39)</f>
        <v>0</v>
      </c>
      <c r="O39" s="54" t="s">
        <v>45</v>
      </c>
      <c r="P39" s="51"/>
    </row>
    <row r="40" spans="1:20" ht="20.149999999999999" customHeight="1" x14ac:dyDescent="0.2">
      <c r="A40" s="119"/>
      <c r="B40" s="116" t="s">
        <v>55</v>
      </c>
      <c r="C40" s="116"/>
      <c r="D40" s="116"/>
      <c r="E40" s="116"/>
      <c r="F40" s="116"/>
      <c r="G40" s="116"/>
      <c r="H40" s="116"/>
      <c r="I40" s="116"/>
      <c r="J40" s="116"/>
      <c r="K40" s="29"/>
      <c r="L40" s="41">
        <v>0</v>
      </c>
      <c r="M40" s="49" t="s">
        <v>45</v>
      </c>
      <c r="N40" s="41">
        <v>0</v>
      </c>
      <c r="O40" s="54" t="s">
        <v>45</v>
      </c>
      <c r="P40" s="51"/>
      <c r="Q40" s="59" t="s">
        <v>21</v>
      </c>
      <c r="R40" s="59"/>
      <c r="S40" s="64" t="s">
        <v>49</v>
      </c>
      <c r="T40" s="64"/>
    </row>
    <row r="41" spans="1:20" ht="20.149999999999999" customHeight="1" thickBot="1" x14ac:dyDescent="0.25">
      <c r="A41" s="119"/>
      <c r="B41" s="108" t="s">
        <v>56</v>
      </c>
      <c r="C41" s="109"/>
      <c r="D41" s="109"/>
      <c r="E41" s="109"/>
      <c r="F41" s="109"/>
      <c r="G41" s="109"/>
      <c r="H41" s="109"/>
      <c r="I41" s="109"/>
      <c r="J41" s="110"/>
      <c r="K41" s="29"/>
      <c r="L41" s="41">
        <v>0</v>
      </c>
      <c r="M41" s="49" t="s">
        <v>45</v>
      </c>
      <c r="N41" s="41">
        <v>0</v>
      </c>
      <c r="O41" s="54" t="s">
        <v>45</v>
      </c>
      <c r="P41" s="51"/>
      <c r="Q41" s="59" t="s">
        <v>14</v>
      </c>
      <c r="R41" s="59"/>
      <c r="S41" s="59" t="s">
        <v>14</v>
      </c>
      <c r="T41" s="64"/>
    </row>
    <row r="42" spans="1:20" ht="20.149999999999999" customHeight="1" thickTop="1" thickBot="1" x14ac:dyDescent="0.25">
      <c r="A42" s="119"/>
      <c r="B42" s="108" t="s">
        <v>57</v>
      </c>
      <c r="C42" s="109"/>
      <c r="D42" s="109"/>
      <c r="E42" s="109"/>
      <c r="F42" s="109"/>
      <c r="G42" s="109"/>
      <c r="H42" s="109"/>
      <c r="I42" s="109"/>
      <c r="J42" s="110"/>
      <c r="K42" s="29"/>
      <c r="L42" s="41">
        <v>0</v>
      </c>
      <c r="M42" s="49" t="s">
        <v>45</v>
      </c>
      <c r="N42" s="41">
        <v>0</v>
      </c>
      <c r="O42" s="54" t="s">
        <v>45</v>
      </c>
      <c r="P42" s="51"/>
      <c r="Q42" s="62">
        <f>SUM(L39:L40)</f>
        <v>0</v>
      </c>
      <c r="R42" s="59"/>
      <c r="S42" s="61">
        <f>SUM(N39:N40)</f>
        <v>0</v>
      </c>
      <c r="T42" s="64"/>
    </row>
    <row r="43" spans="1:20" ht="20.149999999999999" customHeight="1" thickTop="1" thickBot="1" x14ac:dyDescent="0.25">
      <c r="A43" s="119"/>
      <c r="B43" s="111" t="s">
        <v>76</v>
      </c>
      <c r="C43" s="112"/>
      <c r="D43" s="112"/>
      <c r="E43" s="112"/>
      <c r="F43" s="112"/>
      <c r="G43" s="112"/>
      <c r="H43" s="112"/>
      <c r="I43" s="112"/>
      <c r="J43" s="113"/>
      <c r="K43" s="29"/>
      <c r="L43" s="41">
        <v>0</v>
      </c>
      <c r="M43" s="49" t="s">
        <v>45</v>
      </c>
      <c r="N43" s="41">
        <v>0</v>
      </c>
      <c r="O43" s="54" t="s">
        <v>45</v>
      </c>
      <c r="P43" s="51"/>
      <c r="Q43" s="114" t="s">
        <v>69</v>
      </c>
      <c r="R43" s="114"/>
      <c r="S43" s="114" t="s">
        <v>69</v>
      </c>
      <c r="T43" s="114"/>
    </row>
    <row r="44" spans="1:20" ht="20.149999999999999" customHeight="1" thickTop="1" thickBot="1" x14ac:dyDescent="0.25">
      <c r="A44" s="119"/>
      <c r="B44" s="115" t="s">
        <v>59</v>
      </c>
      <c r="C44" s="115"/>
      <c r="D44" s="115"/>
      <c r="E44" s="115"/>
      <c r="F44" s="115"/>
      <c r="G44" s="115"/>
      <c r="H44" s="115"/>
      <c r="I44" s="115"/>
      <c r="J44" s="115"/>
      <c r="K44" s="29"/>
      <c r="L44" s="41">
        <v>0</v>
      </c>
      <c r="M44" s="49" t="s">
        <v>45</v>
      </c>
      <c r="N44" s="41">
        <v>0</v>
      </c>
      <c r="O44" s="54" t="s">
        <v>45</v>
      </c>
      <c r="P44" s="51"/>
      <c r="Q44" s="63">
        <f>SUM(L41:L45)</f>
        <v>0</v>
      </c>
      <c r="R44" s="59"/>
      <c r="S44" s="65">
        <f>SUM(N41:N45)</f>
        <v>0</v>
      </c>
      <c r="T44" s="64"/>
    </row>
    <row r="45" spans="1:20" ht="20.149999999999999" customHeight="1" thickTop="1" thickBot="1" x14ac:dyDescent="0.25">
      <c r="A45" s="120"/>
      <c r="B45" s="91" t="s">
        <v>36</v>
      </c>
      <c r="C45" s="91"/>
      <c r="D45" s="91"/>
      <c r="E45" s="91"/>
      <c r="F45" s="91"/>
      <c r="G45" s="91"/>
      <c r="H45" s="91"/>
      <c r="I45" s="91"/>
      <c r="J45" s="91"/>
      <c r="K45" s="30"/>
      <c r="L45" s="42">
        <v>0</v>
      </c>
      <c r="M45" s="50" t="s">
        <v>45</v>
      </c>
      <c r="N45" s="42">
        <v>0</v>
      </c>
      <c r="O45" s="55" t="s">
        <v>45</v>
      </c>
      <c r="P45" s="51"/>
      <c r="Q45" s="59" t="str">
        <f>IF(Q42=Q44,"ＯＫ","ＮＧ")</f>
        <v>ＯＫ</v>
      </c>
      <c r="R45" s="59"/>
      <c r="S45" s="59" t="str">
        <f>IF(S42=S44,"ＯＫ","ＮＧ")</f>
        <v>ＯＫ</v>
      </c>
      <c r="T45" s="64"/>
    </row>
    <row r="46" spans="1:20" ht="15" customHeight="1" x14ac:dyDescent="0.2">
      <c r="A46" s="131" t="s">
        <v>9</v>
      </c>
      <c r="B46" s="132"/>
      <c r="C46" s="132"/>
      <c r="D46" s="132"/>
      <c r="E46" s="132"/>
      <c r="F46" s="132"/>
      <c r="G46" s="132"/>
      <c r="H46" s="132"/>
      <c r="I46" s="132"/>
      <c r="J46" s="132"/>
      <c r="K46" s="132"/>
      <c r="L46" s="43"/>
      <c r="M46" s="43"/>
      <c r="N46" s="43"/>
      <c r="O46" s="56"/>
      <c r="P46" s="87"/>
    </row>
    <row r="47" spans="1:20" ht="15" customHeight="1" x14ac:dyDescent="0.2">
      <c r="A47" s="7"/>
      <c r="B47" s="121"/>
      <c r="C47" s="122" t="s">
        <v>35</v>
      </c>
      <c r="D47" s="123"/>
      <c r="E47" s="123"/>
      <c r="F47" s="124"/>
      <c r="G47" s="125" t="s">
        <v>17</v>
      </c>
      <c r="H47" s="125"/>
      <c r="I47" s="125"/>
      <c r="J47" s="125"/>
      <c r="K47" s="13" t="s">
        <v>38</v>
      </c>
      <c r="L47" s="117" t="s">
        <v>46</v>
      </c>
      <c r="M47" s="126"/>
      <c r="N47" s="126"/>
      <c r="O47" s="118"/>
      <c r="P47" s="86"/>
    </row>
    <row r="48" spans="1:20" ht="15" customHeight="1" x14ac:dyDescent="0.2">
      <c r="A48" s="7"/>
      <c r="B48" s="121"/>
      <c r="C48" s="127" t="s">
        <v>40</v>
      </c>
      <c r="D48" s="127"/>
      <c r="E48" s="128" t="s">
        <v>41</v>
      </c>
      <c r="F48" s="129"/>
      <c r="G48" s="128" t="s">
        <v>40</v>
      </c>
      <c r="H48" s="133"/>
      <c r="I48" s="128" t="s">
        <v>41</v>
      </c>
      <c r="J48" s="133"/>
      <c r="K48" s="17" t="s">
        <v>40</v>
      </c>
      <c r="L48" s="126" t="s">
        <v>40</v>
      </c>
      <c r="M48" s="126"/>
      <c r="N48" s="117" t="s">
        <v>41</v>
      </c>
      <c r="O48" s="118"/>
      <c r="P48" s="86"/>
    </row>
    <row r="49" spans="1:20" ht="28" customHeight="1" x14ac:dyDescent="0.2">
      <c r="A49" s="7"/>
      <c r="B49" s="11" t="s">
        <v>1</v>
      </c>
      <c r="C49" s="83">
        <v>0</v>
      </c>
      <c r="D49" s="84" t="s">
        <v>25</v>
      </c>
      <c r="E49" s="83">
        <v>0</v>
      </c>
      <c r="F49" s="16" t="s">
        <v>33</v>
      </c>
      <c r="G49" s="83">
        <v>0</v>
      </c>
      <c r="H49" s="84" t="s">
        <v>25</v>
      </c>
      <c r="I49" s="83">
        <v>0</v>
      </c>
      <c r="J49" s="66" t="s">
        <v>33</v>
      </c>
      <c r="K49" s="27"/>
      <c r="L49" s="67">
        <f>IF(C49="",IF(G49="","",C49+G49),C49+G49)</f>
        <v>0</v>
      </c>
      <c r="M49" s="49" t="s">
        <v>25</v>
      </c>
      <c r="N49" s="67">
        <f>IF(E49="",IF(I49="","",E49+I49),E49+I49)</f>
        <v>0</v>
      </c>
      <c r="O49" s="54" t="s">
        <v>25</v>
      </c>
      <c r="P49" s="51"/>
    </row>
    <row r="50" spans="1:20" ht="20.149999999999999" customHeight="1" x14ac:dyDescent="0.2">
      <c r="A50" s="7"/>
      <c r="B50" s="11" t="s">
        <v>58</v>
      </c>
      <c r="C50" s="15">
        <v>0</v>
      </c>
      <c r="D50" s="68" t="s">
        <v>45</v>
      </c>
      <c r="E50" s="15">
        <v>0</v>
      </c>
      <c r="F50" s="68" t="s">
        <v>45</v>
      </c>
      <c r="G50" s="15">
        <v>0</v>
      </c>
      <c r="H50" s="68" t="s">
        <v>45</v>
      </c>
      <c r="I50" s="82">
        <v>0</v>
      </c>
      <c r="J50" s="16" t="s">
        <v>45</v>
      </c>
      <c r="K50" s="31">
        <f>IF(C50="",IF(G50="","",C50+G50),C50+G50)</f>
        <v>0</v>
      </c>
      <c r="L50" s="36">
        <f>IF(C50="",IF(G50="","",C50+G50),C50+G50)</f>
        <v>0</v>
      </c>
      <c r="M50" s="49" t="s">
        <v>45</v>
      </c>
      <c r="N50" s="36">
        <f>IF(E50="",IF(I50="","",E50+I50),E50+I50)</f>
        <v>0</v>
      </c>
      <c r="O50" s="54" t="s">
        <v>45</v>
      </c>
      <c r="P50" s="51"/>
    </row>
    <row r="51" spans="1:20" ht="15" customHeight="1" x14ac:dyDescent="0.2">
      <c r="A51" s="119"/>
      <c r="B51" s="121"/>
      <c r="C51" s="122" t="s">
        <v>35</v>
      </c>
      <c r="D51" s="123"/>
      <c r="E51" s="123"/>
      <c r="F51" s="124"/>
      <c r="G51" s="125" t="s">
        <v>17</v>
      </c>
      <c r="H51" s="125"/>
      <c r="I51" s="125"/>
      <c r="J51" s="125"/>
      <c r="K51" s="13" t="s">
        <v>38</v>
      </c>
      <c r="L51" s="117" t="s">
        <v>39</v>
      </c>
      <c r="M51" s="126"/>
      <c r="N51" s="126"/>
      <c r="O51" s="118"/>
      <c r="P51" s="86"/>
    </row>
    <row r="52" spans="1:20" ht="15" customHeight="1" x14ac:dyDescent="0.2">
      <c r="A52" s="119"/>
      <c r="B52" s="121"/>
      <c r="C52" s="127" t="s">
        <v>21</v>
      </c>
      <c r="D52" s="127"/>
      <c r="E52" s="128" t="s">
        <v>49</v>
      </c>
      <c r="F52" s="129"/>
      <c r="G52" s="127" t="s">
        <v>21</v>
      </c>
      <c r="H52" s="127"/>
      <c r="I52" s="128" t="s">
        <v>49</v>
      </c>
      <c r="J52" s="130"/>
      <c r="K52" s="17" t="s">
        <v>21</v>
      </c>
      <c r="L52" s="126" t="s">
        <v>21</v>
      </c>
      <c r="M52" s="126"/>
      <c r="N52" s="117" t="s">
        <v>49</v>
      </c>
      <c r="O52" s="118"/>
      <c r="P52" s="86"/>
    </row>
    <row r="53" spans="1:20" ht="28" customHeight="1" x14ac:dyDescent="0.2">
      <c r="A53" s="119"/>
      <c r="B53" s="11" t="s">
        <v>13</v>
      </c>
      <c r="C53" s="83">
        <v>0</v>
      </c>
      <c r="D53" s="84" t="s">
        <v>25</v>
      </c>
      <c r="E53" s="83">
        <v>0</v>
      </c>
      <c r="F53" s="16" t="s">
        <v>33</v>
      </c>
      <c r="G53" s="83">
        <v>0</v>
      </c>
      <c r="H53" s="84" t="s">
        <v>25</v>
      </c>
      <c r="I53" s="83">
        <v>0</v>
      </c>
      <c r="J53" s="66" t="s">
        <v>33</v>
      </c>
      <c r="K53" s="27"/>
      <c r="L53" s="67">
        <f>IF(C53="",IF(G53="","",C53+G53),C53+G53)</f>
        <v>0</v>
      </c>
      <c r="M53" s="49" t="s">
        <v>25</v>
      </c>
      <c r="N53" s="67">
        <f>IF(E53="",IF(I53="","",E53+I53),E53+I53)</f>
        <v>0</v>
      </c>
      <c r="O53" s="54" t="s">
        <v>25</v>
      </c>
      <c r="P53" s="51"/>
    </row>
    <row r="54" spans="1:20" ht="20.149999999999999" customHeight="1" x14ac:dyDescent="0.2">
      <c r="A54" s="119"/>
      <c r="B54" s="11" t="s">
        <v>12</v>
      </c>
      <c r="C54" s="14">
        <v>0</v>
      </c>
      <c r="D54" s="68" t="s">
        <v>45</v>
      </c>
      <c r="E54" s="14">
        <v>0</v>
      </c>
      <c r="F54" s="68" t="s">
        <v>45</v>
      </c>
      <c r="G54" s="14">
        <v>0</v>
      </c>
      <c r="H54" s="68" t="s">
        <v>45</v>
      </c>
      <c r="I54" s="82">
        <v>0</v>
      </c>
      <c r="J54" s="16" t="s">
        <v>45</v>
      </c>
      <c r="K54" s="28">
        <f>IF(C54="",IF(G54="","",C54+G54),C54+G54)</f>
        <v>0</v>
      </c>
      <c r="L54" s="36">
        <f>IF(C54="",IF(G54="","",C54+G54),C54+G54)</f>
        <v>0</v>
      </c>
      <c r="M54" s="49" t="s">
        <v>45</v>
      </c>
      <c r="N54" s="36">
        <f>IF(E54="",IF(I54="","",E54+I54),E54+I54)</f>
        <v>0</v>
      </c>
      <c r="O54" s="54" t="s">
        <v>45</v>
      </c>
      <c r="P54" s="51"/>
    </row>
    <row r="55" spans="1:20" ht="20.149999999999999" customHeight="1" x14ac:dyDescent="0.2">
      <c r="A55" s="119"/>
      <c r="B55" s="116" t="s">
        <v>60</v>
      </c>
      <c r="C55" s="116"/>
      <c r="D55" s="116"/>
      <c r="E55" s="116"/>
      <c r="F55" s="116"/>
      <c r="G55" s="116"/>
      <c r="H55" s="116"/>
      <c r="I55" s="116"/>
      <c r="J55" s="116"/>
      <c r="K55" s="29"/>
      <c r="L55" s="44">
        <v>0</v>
      </c>
      <c r="M55" s="49" t="s">
        <v>45</v>
      </c>
      <c r="N55" s="41">
        <v>0</v>
      </c>
      <c r="O55" s="54" t="s">
        <v>45</v>
      </c>
      <c r="P55" s="51"/>
      <c r="Q55" s="59" t="s">
        <v>21</v>
      </c>
      <c r="R55" s="59"/>
      <c r="S55" s="64" t="s">
        <v>49</v>
      </c>
      <c r="T55" s="64"/>
    </row>
    <row r="56" spans="1:20" ht="20.149999999999999" customHeight="1" thickBot="1" x14ac:dyDescent="0.25">
      <c r="A56" s="119"/>
      <c r="B56" s="108" t="s">
        <v>61</v>
      </c>
      <c r="C56" s="109"/>
      <c r="D56" s="109"/>
      <c r="E56" s="109"/>
      <c r="F56" s="109"/>
      <c r="G56" s="109"/>
      <c r="H56" s="109"/>
      <c r="I56" s="109"/>
      <c r="J56" s="110"/>
      <c r="K56" s="29"/>
      <c r="L56" s="44">
        <v>0</v>
      </c>
      <c r="M56" s="49" t="s">
        <v>45</v>
      </c>
      <c r="N56" s="41">
        <v>0</v>
      </c>
      <c r="O56" s="54" t="s">
        <v>45</v>
      </c>
      <c r="P56" s="51"/>
      <c r="Q56" s="59" t="s">
        <v>70</v>
      </c>
      <c r="R56" s="59"/>
      <c r="S56" s="59" t="s">
        <v>70</v>
      </c>
      <c r="T56" s="64"/>
    </row>
    <row r="57" spans="1:20" ht="20.149999999999999" customHeight="1" thickTop="1" thickBot="1" x14ac:dyDescent="0.25">
      <c r="A57" s="119"/>
      <c r="B57" s="108" t="s">
        <v>62</v>
      </c>
      <c r="C57" s="109"/>
      <c r="D57" s="109"/>
      <c r="E57" s="109"/>
      <c r="F57" s="109"/>
      <c r="G57" s="109"/>
      <c r="H57" s="109"/>
      <c r="I57" s="109"/>
      <c r="J57" s="110"/>
      <c r="K57" s="29"/>
      <c r="L57" s="44">
        <v>0</v>
      </c>
      <c r="M57" s="49" t="s">
        <v>45</v>
      </c>
      <c r="N57" s="41">
        <v>0</v>
      </c>
      <c r="O57" s="54" t="s">
        <v>45</v>
      </c>
      <c r="P57" s="51"/>
      <c r="Q57" s="60">
        <f>SUM(L54:L55)</f>
        <v>0</v>
      </c>
      <c r="R57" s="59"/>
      <c r="S57" s="61">
        <f>SUM(N54:N55)</f>
        <v>0</v>
      </c>
      <c r="T57" s="64"/>
    </row>
    <row r="58" spans="1:20" ht="20.149999999999999" customHeight="1" thickTop="1" thickBot="1" x14ac:dyDescent="0.25">
      <c r="A58" s="119"/>
      <c r="B58" s="111" t="s">
        <v>77</v>
      </c>
      <c r="C58" s="112"/>
      <c r="D58" s="112"/>
      <c r="E58" s="112"/>
      <c r="F58" s="112"/>
      <c r="G58" s="112"/>
      <c r="H58" s="112"/>
      <c r="I58" s="112"/>
      <c r="J58" s="113"/>
      <c r="K58" s="29"/>
      <c r="L58" s="44">
        <v>0</v>
      </c>
      <c r="M58" s="49" t="s">
        <v>45</v>
      </c>
      <c r="N58" s="41">
        <v>0</v>
      </c>
      <c r="O58" s="54" t="s">
        <v>45</v>
      </c>
      <c r="P58" s="51"/>
      <c r="Q58" s="114" t="s">
        <v>71</v>
      </c>
      <c r="R58" s="114"/>
      <c r="S58" s="114" t="s">
        <v>71</v>
      </c>
      <c r="T58" s="114"/>
    </row>
    <row r="59" spans="1:20" ht="20.149999999999999" customHeight="1" thickTop="1" thickBot="1" x14ac:dyDescent="0.25">
      <c r="A59" s="119"/>
      <c r="B59" s="115" t="s">
        <v>63</v>
      </c>
      <c r="C59" s="115"/>
      <c r="D59" s="115"/>
      <c r="E59" s="115"/>
      <c r="F59" s="115"/>
      <c r="G59" s="115"/>
      <c r="H59" s="115"/>
      <c r="I59" s="115"/>
      <c r="J59" s="115"/>
      <c r="K59" s="29"/>
      <c r="L59" s="44">
        <v>0</v>
      </c>
      <c r="M59" s="49" t="s">
        <v>45</v>
      </c>
      <c r="N59" s="41">
        <v>0</v>
      </c>
      <c r="O59" s="54" t="s">
        <v>45</v>
      </c>
      <c r="P59" s="51"/>
      <c r="Q59" s="61">
        <f>SUM(L56:L60)</f>
        <v>0</v>
      </c>
      <c r="R59" s="59"/>
      <c r="S59" s="65">
        <f>SUM(N56:N60)</f>
        <v>0</v>
      </c>
      <c r="T59" s="64"/>
    </row>
    <row r="60" spans="1:20" ht="20.149999999999999" customHeight="1" thickTop="1" thickBot="1" x14ac:dyDescent="0.25">
      <c r="A60" s="120"/>
      <c r="B60" s="91" t="s">
        <v>48</v>
      </c>
      <c r="C60" s="91"/>
      <c r="D60" s="91"/>
      <c r="E60" s="91"/>
      <c r="F60" s="91"/>
      <c r="G60" s="91"/>
      <c r="H60" s="91"/>
      <c r="I60" s="91"/>
      <c r="J60" s="91"/>
      <c r="K60" s="30"/>
      <c r="L60" s="45">
        <v>0</v>
      </c>
      <c r="M60" s="50" t="s">
        <v>45</v>
      </c>
      <c r="N60" s="42">
        <v>0</v>
      </c>
      <c r="O60" s="55" t="s">
        <v>45</v>
      </c>
      <c r="P60" s="51"/>
      <c r="Q60" s="59" t="str">
        <f>IF(Q57=Q59,"ＯＫ","ＮＧ")</f>
        <v>ＯＫ</v>
      </c>
      <c r="R60" s="59"/>
      <c r="S60" s="59" t="str">
        <f>IF(S57=S59,"ＯＫ","ＮＧ")</f>
        <v>ＯＫ</v>
      </c>
      <c r="T60" s="64"/>
    </row>
    <row r="61" spans="1:20" ht="20.149999999999999" customHeight="1" thickBot="1" x14ac:dyDescent="0.25">
      <c r="A61" s="8"/>
      <c r="B61" s="12"/>
      <c r="C61" s="12"/>
      <c r="D61" s="12"/>
      <c r="E61" s="12"/>
      <c r="F61" s="12"/>
      <c r="G61" s="12"/>
      <c r="H61" s="12"/>
      <c r="I61" s="12"/>
      <c r="J61" s="12"/>
      <c r="K61" s="32"/>
      <c r="L61" s="46"/>
      <c r="M61" s="51"/>
      <c r="N61" s="46"/>
      <c r="O61" s="51"/>
      <c r="P61" s="51"/>
    </row>
    <row r="62" spans="1:20" ht="30" customHeight="1" x14ac:dyDescent="0.2">
      <c r="A62" s="92" t="s">
        <v>67</v>
      </c>
      <c r="B62" s="93"/>
      <c r="C62" s="96" t="s">
        <v>35</v>
      </c>
      <c r="D62" s="96"/>
      <c r="E62" s="96"/>
      <c r="F62" s="96"/>
      <c r="G62" s="97" t="s">
        <v>17</v>
      </c>
      <c r="H62" s="98"/>
      <c r="I62" s="98"/>
      <c r="J62" s="98"/>
      <c r="L62" s="99" t="s">
        <v>46</v>
      </c>
      <c r="M62" s="100"/>
      <c r="N62" s="100"/>
      <c r="O62" s="101"/>
      <c r="P62" s="58"/>
    </row>
    <row r="63" spans="1:20" ht="30" customHeight="1" thickBot="1" x14ac:dyDescent="0.25">
      <c r="A63" s="94"/>
      <c r="B63" s="95"/>
      <c r="C63" s="102">
        <v>0</v>
      </c>
      <c r="D63" s="103"/>
      <c r="E63" s="103"/>
      <c r="F63" s="20" t="s">
        <v>25</v>
      </c>
      <c r="G63" s="104">
        <v>0</v>
      </c>
      <c r="H63" s="105"/>
      <c r="I63" s="105"/>
      <c r="J63" s="25" t="s">
        <v>25</v>
      </c>
      <c r="L63" s="106">
        <v>0</v>
      </c>
      <c r="M63" s="107"/>
      <c r="N63" s="107"/>
      <c r="O63" s="57" t="s">
        <v>25</v>
      </c>
      <c r="P63" s="52"/>
    </row>
    <row r="64" spans="1:20" ht="15" customHeight="1" x14ac:dyDescent="0.2">
      <c r="A64" s="8"/>
      <c r="B64" s="12"/>
      <c r="C64" s="12"/>
      <c r="D64" s="12"/>
      <c r="E64" s="12"/>
      <c r="F64" s="12"/>
      <c r="G64" s="12"/>
      <c r="H64" s="12"/>
      <c r="I64" s="12"/>
      <c r="J64" s="12"/>
      <c r="K64" s="33"/>
    </row>
    <row r="65" spans="1:16" ht="16" customHeight="1" x14ac:dyDescent="0.2">
      <c r="A65" s="89" t="s">
        <v>78</v>
      </c>
      <c r="B65" s="89"/>
      <c r="C65" s="89"/>
      <c r="D65" s="89"/>
      <c r="E65" s="89"/>
      <c r="F65" s="89"/>
      <c r="G65" s="89"/>
      <c r="H65" s="89"/>
      <c r="I65" s="89"/>
      <c r="J65" s="89"/>
      <c r="K65" s="89"/>
      <c r="L65" s="89"/>
      <c r="M65" s="89"/>
      <c r="N65" s="89"/>
      <c r="O65" s="89"/>
      <c r="P65" s="69"/>
    </row>
    <row r="66" spans="1:16" ht="16" customHeight="1" x14ac:dyDescent="0.2">
      <c r="A66" s="89" t="s">
        <v>79</v>
      </c>
      <c r="B66" s="89"/>
      <c r="C66" s="89"/>
      <c r="D66" s="89"/>
      <c r="E66" s="89"/>
      <c r="F66" s="89"/>
      <c r="G66" s="89"/>
      <c r="H66" s="89"/>
      <c r="I66" s="89"/>
      <c r="J66" s="89"/>
      <c r="K66" s="89"/>
      <c r="L66" s="89"/>
      <c r="M66" s="89"/>
      <c r="N66" s="89"/>
      <c r="O66" s="89"/>
      <c r="P66" s="69"/>
    </row>
    <row r="67" spans="1:16" ht="16" customHeight="1" x14ac:dyDescent="0.2">
      <c r="A67" s="89" t="s">
        <v>65</v>
      </c>
      <c r="B67" s="89"/>
      <c r="C67" s="89"/>
      <c r="D67" s="89"/>
      <c r="E67" s="89"/>
      <c r="F67" s="89"/>
      <c r="G67" s="89"/>
      <c r="H67" s="89"/>
      <c r="I67" s="89"/>
      <c r="J67" s="89"/>
      <c r="K67" s="89"/>
      <c r="L67" s="89"/>
      <c r="M67" s="89"/>
      <c r="N67" s="89"/>
      <c r="O67" s="89"/>
      <c r="P67" s="69"/>
    </row>
    <row r="68" spans="1:16" ht="16" customHeight="1" x14ac:dyDescent="0.2">
      <c r="A68" s="89" t="s">
        <v>80</v>
      </c>
      <c r="B68" s="89"/>
      <c r="C68" s="89"/>
      <c r="D68" s="89"/>
      <c r="E68" s="89"/>
      <c r="F68" s="89"/>
      <c r="G68" s="89"/>
      <c r="H68" s="89"/>
      <c r="I68" s="89"/>
      <c r="J68" s="89"/>
      <c r="K68" s="89"/>
      <c r="L68" s="89"/>
      <c r="M68" s="89"/>
      <c r="N68" s="89"/>
      <c r="O68" s="89"/>
      <c r="P68" s="69"/>
    </row>
    <row r="69" spans="1:16" ht="16" customHeight="1" x14ac:dyDescent="0.2">
      <c r="A69" s="90" t="s">
        <v>66</v>
      </c>
      <c r="B69" s="90"/>
      <c r="C69" s="90"/>
      <c r="D69" s="90"/>
      <c r="E69" s="90"/>
      <c r="F69" s="90"/>
      <c r="G69" s="90"/>
      <c r="H69" s="90"/>
      <c r="I69" s="90"/>
      <c r="J69" s="90"/>
      <c r="K69" s="90"/>
      <c r="L69" s="90"/>
      <c r="M69" s="90"/>
      <c r="N69" s="90"/>
      <c r="O69" s="90"/>
      <c r="P69" s="70"/>
    </row>
    <row r="70" spans="1:16" ht="15.75" customHeight="1" x14ac:dyDescent="0.2">
      <c r="A70" t="s">
        <v>72</v>
      </c>
    </row>
    <row r="71" spans="1:16" ht="15.75" customHeight="1" x14ac:dyDescent="0.2"/>
  </sheetData>
  <mergeCells count="121">
    <mergeCell ref="G1:I1"/>
    <mergeCell ref="J1:O1"/>
    <mergeCell ref="G2:I2"/>
    <mergeCell ref="J2:O2"/>
    <mergeCell ref="A3:O3"/>
    <mergeCell ref="H4:I4"/>
    <mergeCell ref="A14:P15"/>
    <mergeCell ref="H9:O9"/>
    <mergeCell ref="F11:G11"/>
    <mergeCell ref="H11:J11"/>
    <mergeCell ref="F12:G12"/>
    <mergeCell ref="H12:J12"/>
    <mergeCell ref="A13:D13"/>
    <mergeCell ref="F6:G6"/>
    <mergeCell ref="H6:I6"/>
    <mergeCell ref="F7:G7"/>
    <mergeCell ref="H7:O7"/>
    <mergeCell ref="F8:G8"/>
    <mergeCell ref="H8:O8"/>
    <mergeCell ref="L18:M18"/>
    <mergeCell ref="N18:O18"/>
    <mergeCell ref="A16:K16"/>
    <mergeCell ref="B17:B18"/>
    <mergeCell ref="C17:F17"/>
    <mergeCell ref="G17:J17"/>
    <mergeCell ref="L17:O17"/>
    <mergeCell ref="C18:D18"/>
    <mergeCell ref="E18:F18"/>
    <mergeCell ref="G18:H18"/>
    <mergeCell ref="I18:J18"/>
    <mergeCell ref="B26:J26"/>
    <mergeCell ref="B27:J27"/>
    <mergeCell ref="B28:J28"/>
    <mergeCell ref="Q28:R28"/>
    <mergeCell ref="S28:T28"/>
    <mergeCell ref="B29:J29"/>
    <mergeCell ref="B25:J25"/>
    <mergeCell ref="N22:O22"/>
    <mergeCell ref="A21:A30"/>
    <mergeCell ref="B21:B22"/>
    <mergeCell ref="C21:F21"/>
    <mergeCell ref="G21:J21"/>
    <mergeCell ref="L21:O21"/>
    <mergeCell ref="C22:D22"/>
    <mergeCell ref="E22:F22"/>
    <mergeCell ref="G22:H22"/>
    <mergeCell ref="I22:J22"/>
    <mergeCell ref="L22:M22"/>
    <mergeCell ref="L33:M33"/>
    <mergeCell ref="N33:O33"/>
    <mergeCell ref="B30:J30"/>
    <mergeCell ref="A31:K31"/>
    <mergeCell ref="B32:B33"/>
    <mergeCell ref="C32:F32"/>
    <mergeCell ref="G32:J32"/>
    <mergeCell ref="L32:O32"/>
    <mergeCell ref="C33:D33"/>
    <mergeCell ref="E33:F33"/>
    <mergeCell ref="G33:H33"/>
    <mergeCell ref="I33:J33"/>
    <mergeCell ref="B41:J41"/>
    <mergeCell ref="B42:J42"/>
    <mergeCell ref="B43:J43"/>
    <mergeCell ref="Q43:R43"/>
    <mergeCell ref="S43:T43"/>
    <mergeCell ref="B44:J44"/>
    <mergeCell ref="B40:J40"/>
    <mergeCell ref="N37:O37"/>
    <mergeCell ref="A36:A45"/>
    <mergeCell ref="B36:B37"/>
    <mergeCell ref="C36:F36"/>
    <mergeCell ref="G36:J36"/>
    <mergeCell ref="L36:O36"/>
    <mergeCell ref="C37:D37"/>
    <mergeCell ref="E37:F37"/>
    <mergeCell ref="G37:H37"/>
    <mergeCell ref="I37:J37"/>
    <mergeCell ref="L37:M37"/>
    <mergeCell ref="L48:M48"/>
    <mergeCell ref="N48:O48"/>
    <mergeCell ref="B45:J45"/>
    <mergeCell ref="A46:K46"/>
    <mergeCell ref="B47:B48"/>
    <mergeCell ref="C47:F47"/>
    <mergeCell ref="G47:J47"/>
    <mergeCell ref="L47:O47"/>
    <mergeCell ref="C48:D48"/>
    <mergeCell ref="E48:F48"/>
    <mergeCell ref="G48:H48"/>
    <mergeCell ref="I48:J48"/>
    <mergeCell ref="B56:J56"/>
    <mergeCell ref="B57:J57"/>
    <mergeCell ref="B58:J58"/>
    <mergeCell ref="Q58:R58"/>
    <mergeCell ref="S58:T58"/>
    <mergeCell ref="B59:J59"/>
    <mergeCell ref="B55:J55"/>
    <mergeCell ref="N52:O52"/>
    <mergeCell ref="A51:A60"/>
    <mergeCell ref="B51:B52"/>
    <mergeCell ref="C51:F51"/>
    <mergeCell ref="G51:J51"/>
    <mergeCell ref="L51:O51"/>
    <mergeCell ref="C52:D52"/>
    <mergeCell ref="E52:F52"/>
    <mergeCell ref="G52:H52"/>
    <mergeCell ref="I52:J52"/>
    <mergeCell ref="L52:M52"/>
    <mergeCell ref="A65:O65"/>
    <mergeCell ref="A66:O66"/>
    <mergeCell ref="A67:O67"/>
    <mergeCell ref="A68:O68"/>
    <mergeCell ref="A69:O69"/>
    <mergeCell ref="B60:J60"/>
    <mergeCell ref="A62:B63"/>
    <mergeCell ref="C62:F62"/>
    <mergeCell ref="G62:J62"/>
    <mergeCell ref="L62:O62"/>
    <mergeCell ref="C63:E63"/>
    <mergeCell ref="G63:I63"/>
    <mergeCell ref="L63:N63"/>
  </mergeCells>
  <phoneticPr fontId="13"/>
  <conditionalFormatting sqref="L24:L30">
    <cfRule type="expression" dxfId="1" priority="1">
      <formula>$N$30="ＮＧ"</formula>
    </cfRule>
  </conditionalFormatting>
  <conditionalFormatting sqref="L25:L30">
    <cfRule type="cellIs" dxfId="0" priority="2" operator="equal">
      <formula>""</formula>
    </cfRule>
  </conditionalFormatting>
  <dataValidations count="2">
    <dataValidation type="decimal" operator="greaterThanOrEqual" allowBlank="1" showInputMessage="1" showErrorMessage="1" sqref="L25:L30" xr:uid="{AA8290D9-4031-4BB4-B1C5-76D1DD4FF007}">
      <formula1>0</formula1>
    </dataValidation>
    <dataValidation type="whole" allowBlank="1" showInputMessage="1" showErrorMessage="1" sqref="L23" xr:uid="{61B6950D-AAAB-4158-82C5-94B341BADCF6}">
      <formula1>0</formula1>
      <formula2>999</formula2>
    </dataValidation>
  </dataValidations>
  <pageMargins left="0.9055118110236221" right="0.19685039370078741" top="0.35433070866141736" bottom="0.15748031496062992" header="0.31496062992125984" footer="0.31496062992125984"/>
  <pageSetup paperSize="9" scale="94" orientation="portrait" r:id="rId1"/>
  <rowBreaks count="1" manualBreakCount="1">
    <brk id="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山崎 崇裕</cp:lastModifiedBy>
  <cp:lastPrinted>2024-02-08T01:43:34Z</cp:lastPrinted>
  <dcterms:created xsi:type="dcterms:W3CDTF">2020-03-03T01:51:04Z</dcterms:created>
  <dcterms:modified xsi:type="dcterms:W3CDTF">2025-12-18T01:39:24Z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2025-04-01T02:18:20Z</vt:filetime>
  </property>
</Properties>
</file>