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5" sheetId="18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'5'!$A$1:$W$45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<sst xmlns="http://schemas.openxmlformats.org/spreadsheetml/2006/main" xmlns:r="http://schemas.openxmlformats.org/officeDocument/2006/relationships" count="71" uniqueCount="71">
  <si>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02</t>
  </si>
  <si>
    <t>09</t>
  </si>
  <si>
    <t>05</t>
  </si>
  <si>
    <t>18</t>
  </si>
  <si>
    <t>　５　　　　年</t>
    <rPh sb="2" eb="7">
      <t>５ネン</t>
    </rPh>
    <phoneticPr fontId="15"/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</si>
  <si>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</si>
  <si>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</si>
  <si>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</si>
  <si>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</si>
  <si>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</si>
  <si>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</si>
  <si>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</si>
  <si>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</si>
  <si>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</si>
  <si>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</si>
  <si>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</si>
  <si>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</si>
  <si>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</si>
  <si>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</si>
  <si>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(再掲)
特別支援学級
の児童数</t>
    <rPh sb="1" eb="3">
      <t>サイケイ</t>
    </rPh>
    <rPh sb="5" eb="7">
      <t>トクベツ</t>
    </rPh>
    <rPh sb="7" eb="9">
      <t>シエン</t>
    </rPh>
    <rPh sb="9" eb="11">
      <t>ガッキュウ</t>
    </rPh>
    <rPh sb="13" eb="16">
      <t>ジドウスウ</t>
    </rPh>
    <phoneticPr fontId="15"/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</si>
  <si>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</si>
  <si>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</si>
  <si>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</si>
  <si>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</si>
  <si>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</si>
  <si>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</si>
  <si>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</si>
  <si>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</si>
  <si>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</si>
  <si>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</si>
  <si>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</si>
  <si>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</si>
  <si>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</si>
  <si>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</si>
  <si>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</si>
  <si>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</si>
  <si>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15"/>
  </si>
  <si>
    <t>28</t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</si>
  <si>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</si>
  <si>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</si>
  <si>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</si>
  <si>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</si>
  <si>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</si>
  <si>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</si>
  <si>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</si>
  <si>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5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</si>
  <si>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</si>
  <si>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</si>
  <si>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</si>
  <si>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</si>
  <si>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</si>
  <si>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</si>
  <si>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</si>
  <si>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5"/>
  </si>
  <si>
    <t>女</t>
    <rPh sb="0" eb="1">
      <t>オンナ</t>
    </rPh>
    <phoneticPr fontId="15"/>
  </si>
  <si>
    <t>福山市</t>
  </si>
  <si>
    <t>東部教育事務所</t>
  </si>
  <si>
    <t>注：私立学校の数は「学校基本調査」による。</t>
  </si>
  <si>
    <t>06（公立）</t>
  </si>
  <si>
    <t>計</t>
  </si>
  <si>
    <t>合　　　　計</t>
    <rPh sb="0" eb="6">
      <t>ゴウケイ</t>
    </rPh>
    <phoneticPr fontId="15"/>
  </si>
  <si>
    <t>１　　　　年</t>
    <rPh sb="1" eb="6">
      <t>１ネン</t>
    </rPh>
    <phoneticPr fontId="15"/>
  </si>
  <si>
    <t>２　　　　年</t>
    <rPh sb="1" eb="6">
      <t>２ネン</t>
    </rPh>
    <phoneticPr fontId="15"/>
  </si>
  <si>
    <t>３　　　　年</t>
    <rPh sb="1" eb="6">
      <t>３ネン</t>
    </rPh>
    <phoneticPr fontId="15"/>
  </si>
  <si>
    <t>西部教育事務所(芸北支所)</t>
  </si>
  <si>
    <t>４　　　　年</t>
    <rPh sb="1" eb="6">
      <t>４ネン</t>
    </rPh>
    <phoneticPr fontId="15"/>
  </si>
  <si>
    <t>　６　　　　年</t>
    <rPh sb="2" eb="7">
      <t>６ネン</t>
    </rPh>
    <phoneticPr fontId="15"/>
  </si>
  <si>
    <t>区　　　分</t>
    <rPh sb="0" eb="1">
      <t>ク</t>
    </rPh>
    <rPh sb="4" eb="5">
      <t>フン</t>
    </rPh>
    <phoneticPr fontId="15"/>
  </si>
  <si>
    <t>５　小学校の学年別児童数</t>
    <rPh sb="2" eb="5">
      <t>ショウガッコウ</t>
    </rPh>
    <rPh sb="6" eb="7">
      <t>ガク</t>
    </rPh>
    <rPh sb="7" eb="9">
      <t>ネンベツ</t>
    </rPh>
    <rPh sb="9" eb="12">
      <t>ジドウスウ</t>
    </rPh>
    <phoneticPr fontId="15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</si>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</sst>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indexed="8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176" fontId="9" fillId="0" borderId="0" xfId="43" applyNumberFormat="1" applyFont="1" applyFill="1" applyAlignment="1">
      <alignment horizontal="left" vertical="center"/>
    </xf>
    <xf numFmtId="176" fontId="9" fillId="0" borderId="0" xfId="43" applyNumberFormat="1" applyFont="1" applyFill="1" applyAlignment="1">
      <alignment vertical="center"/>
    </xf>
    <xf numFmtId="176" fontId="10" fillId="0" borderId="0" xfId="43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0" fillId="0" borderId="0" xfId="43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3" fillId="0" borderId="0" xfId="43" applyNumberFormat="1" applyFont="1" applyFill="1" applyBorder="1" applyAlignment="1">
      <alignment horizontal="left" vertical="center"/>
    </xf>
    <xf numFmtId="176" fontId="13" fillId="0" borderId="1" xfId="43" applyNumberFormat="1" applyFont="1" applyFill="1" applyBorder="1" applyAlignment="1">
      <alignment horizontal="center" vertical="center" wrapText="1"/>
    </xf>
    <xf numFmtId="176" fontId="12" fillId="0" borderId="2" xfId="43" applyNumberFormat="1" applyFont="1" applyFill="1" applyBorder="1" applyAlignment="1">
      <alignment horizontal="center" vertical="center" wrapText="1"/>
    </xf>
    <xf numFmtId="176" fontId="13" fillId="0" borderId="3" xfId="43" applyNumberFormat="1" applyFont="1" applyFill="1" applyBorder="1" applyAlignment="1">
      <alignment horizontal="distributed" vertical="center" indent="3"/>
    </xf>
    <xf numFmtId="176" fontId="13" fillId="0" borderId="3" xfId="16" applyNumberFormat="1" applyFont="1" applyFill="1" applyBorder="1" applyAlignment="1">
      <alignment vertical="center"/>
    </xf>
    <xf numFmtId="176" fontId="13" fillId="0" borderId="3" xfId="43" applyNumberFormat="1" applyFont="1" applyFill="1" applyBorder="1" applyAlignment="1">
      <alignment horizontal="left" vertical="center" indent="1"/>
    </xf>
    <xf numFmtId="176" fontId="13" fillId="0" borderId="3" xfId="43" applyNumberFormat="1" applyFont="1" applyFill="1" applyBorder="1" applyAlignment="1">
      <alignment horizontal="left" vertical="center" indent="2"/>
    </xf>
    <xf numFmtId="176" fontId="13" fillId="0" borderId="4" xfId="43" applyNumberFormat="1" applyFont="1" applyFill="1" applyBorder="1" applyAlignment="1">
      <alignment horizontal="distributed" vertical="center" indent="3"/>
    </xf>
    <xf numFmtId="176" fontId="12" fillId="0" borderId="5" xfId="43" applyNumberFormat="1" applyFont="1" applyFill="1" applyBorder="1" applyAlignment="1">
      <alignment vertical="center"/>
    </xf>
    <xf numFmtId="176" fontId="13" fillId="0" borderId="0" xfId="43" applyNumberFormat="1" applyFont="1" applyFill="1" applyBorder="1" applyAlignment="1">
      <alignment vertical="center"/>
    </xf>
    <xf numFmtId="176" fontId="13" fillId="0" borderId="6" xfId="43" applyNumberFormat="1" applyFont="1" applyFill="1" applyBorder="1" applyAlignment="1">
      <alignment horizontal="center" vertical="center" wrapText="1"/>
    </xf>
    <xf numFmtId="176" fontId="13" fillId="0" borderId="7" xfId="43" applyNumberFormat="1" applyFont="1" applyFill="1" applyBorder="1" applyAlignment="1">
      <alignment horizontal="center" vertical="center"/>
    </xf>
    <xf numFmtId="176" fontId="13" fillId="0" borderId="0" xfId="43" applyNumberFormat="1" applyFont="1" applyFill="1" applyBorder="1" applyAlignment="1">
      <alignment horizontal="right" vertical="center"/>
    </xf>
    <xf numFmtId="176" fontId="12" fillId="0" borderId="0" xfId="43" applyNumberFormat="1" applyFont="1" applyFill="1" applyBorder="1" applyAlignment="1">
      <alignment horizontal="right" vertical="center"/>
    </xf>
    <xf numFmtId="176" fontId="14" fillId="0" borderId="0" xfId="43" applyNumberFormat="1" applyFont="1" applyFill="1" applyBorder="1" applyAlignment="1">
      <alignment horizontal="right" vertical="center"/>
    </xf>
    <xf numFmtId="176" fontId="13" fillId="0" borderId="8" xfId="43" applyNumberFormat="1" applyFont="1" applyFill="1" applyBorder="1" applyAlignment="1">
      <alignment horizontal="right" vertical="center"/>
    </xf>
    <xf numFmtId="176" fontId="12" fillId="0" borderId="9" xfId="43" applyNumberFormat="1" applyFont="1" applyFill="1" applyBorder="1" applyAlignment="1">
      <alignment horizontal="center" vertical="center" wrapText="1"/>
    </xf>
    <xf numFmtId="176" fontId="12" fillId="0" borderId="10" xfId="43" applyNumberFormat="1" applyFont="1" applyFill="1" applyBorder="1" applyAlignment="1">
      <alignment horizontal="center" vertical="center" wrapText="1"/>
    </xf>
    <xf numFmtId="176" fontId="13" fillId="0" borderId="6" xfId="43" applyNumberFormat="1" applyFont="1" applyFill="1" applyBorder="1" applyAlignment="1">
      <alignment horizontal="center" vertical="center"/>
    </xf>
    <xf numFmtId="176" fontId="12" fillId="0" borderId="9" xfId="43" applyNumberFormat="1" applyFont="1" applyFill="1" applyBorder="1" applyAlignment="1">
      <alignment horizontal="center" vertical="center"/>
    </xf>
    <xf numFmtId="176" fontId="12" fillId="0" borderId="10" xfId="43" applyNumberFormat="1" applyFont="1" applyFill="1" applyBorder="1" applyAlignment="1">
      <alignment horizontal="center" vertical="center"/>
    </xf>
    <xf numFmtId="176" fontId="14" fillId="0" borderId="0" xfId="43" applyNumberFormat="1" applyFont="1" applyFill="1" applyBorder="1" applyAlignment="1">
      <alignment vertical="center"/>
    </xf>
    <xf numFmtId="176" fontId="14" fillId="0" borderId="7" xfId="43" applyNumberFormat="1" applyFont="1" applyFill="1" applyBorder="1" applyAlignment="1">
      <alignment horizontal="center" vertical="center"/>
    </xf>
    <xf numFmtId="176" fontId="13" fillId="0" borderId="11" xfId="43" applyNumberFormat="1" applyFont="1" applyFill="1" applyBorder="1" applyAlignment="1">
      <alignment horizontal="right" vertical="center"/>
    </xf>
    <xf numFmtId="176" fontId="14" fillId="0" borderId="11" xfId="43" applyNumberFormat="1" applyFont="1" applyFill="1" applyBorder="1" applyAlignment="1">
      <alignment horizontal="right" vertical="center"/>
    </xf>
    <xf numFmtId="176" fontId="13" fillId="0" borderId="12" xfId="4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3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2" borderId="14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3" borderId="7" xfId="0" applyFont="1" applyFill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right" vertical="center"/>
    </xf>
    <xf numFmtId="0" fontId="16" fillId="0" borderId="14" xfId="0" quotePrefix="1" applyFont="1" applyBorder="1" applyAlignment="1">
      <alignment horizontal="right" vertical="center"/>
    </xf>
    <xf numFmtId="0" fontId="16" fillId="0" borderId="13" xfId="0" quotePrefix="1" applyFont="1" applyBorder="1" applyAlignment="1">
      <alignment horizontal="right" vertical="center"/>
    </xf>
    <xf numFmtId="0" fontId="16" fillId="0" borderId="15" xfId="0" quotePrefix="1" applyFont="1" applyBorder="1" applyAlignment="1">
      <alignment horizontal="right" vertical="center"/>
    </xf>
    <xf numFmtId="0" fontId="16" fillId="5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right" vertical="center"/>
    </xf>
    <xf numFmtId="0" fontId="16" fillId="0" borderId="0" xfId="0" applyFont="1"/>
    <xf numFmtId="0" fontId="16" fillId="5" borderId="13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W45"/>
  <sheetViews>
    <sheetView tabSelected="1" view="pageBreakPreview" zoomScale="8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22.7265625" style="1" customWidth="1"/>
    <col min="2" max="5" width="7.7265625" style="2" customWidth="1"/>
    <col min="6" max="7" width="7.26953125" style="2" customWidth="1"/>
    <col min="8" max="8" width="7.7265625" style="2" customWidth="1"/>
    <col min="9" max="10" width="7.26953125" style="2" customWidth="1"/>
    <col min="11" max="11" width="7.7265625" style="2" customWidth="1"/>
    <col min="12" max="13" width="7.26953125" style="2" customWidth="1"/>
    <col min="14" max="14" width="7.7265625" style="3" customWidth="1"/>
    <col min="15" max="16" width="7.26953125" style="2" customWidth="1"/>
    <col min="17" max="17" width="7.7265625" style="2" customWidth="1"/>
    <col min="18" max="19" width="7.26953125" style="2" customWidth="1"/>
    <col min="20" max="20" width="7.7265625" style="3" customWidth="1"/>
    <col min="21" max="22" width="7.26953125" style="2" customWidth="1"/>
    <col min="23" max="23" width="11.36328125" style="2" bestFit="1" customWidth="1"/>
    <col min="24" max="16383" width="10.625" style="2" bestFit="1" customWidth="0"/>
    <col min="16384" max="16384" width="10.625" style="2"/>
  </cols>
  <sheetData>
    <row r="1" spans="1:23" s="4" customFormat="1" ht="18.75">
      <c r="A1" s="8" t="s">
        <v>68</v>
      </c>
    </row>
    <row r="2" spans="1:23" s="5" customFormat="1">
      <c r="A2" s="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30"/>
      <c r="O2" s="18"/>
      <c r="P2" s="18"/>
      <c r="Q2" s="18"/>
      <c r="R2" s="18"/>
      <c r="S2" s="18"/>
      <c r="T2" s="30"/>
      <c r="U2" s="18"/>
      <c r="V2" s="18"/>
      <c r="W2" s="21"/>
    </row>
    <row r="3" spans="1:23" s="6" customFormat="1" ht="30" customHeight="1">
      <c r="A3" s="10" t="s">
        <v>67</v>
      </c>
      <c r="B3" s="19" t="s">
        <v>60</v>
      </c>
      <c r="C3" s="25"/>
      <c r="D3" s="26"/>
      <c r="E3" s="19" t="s">
        <v>61</v>
      </c>
      <c r="F3" s="25"/>
      <c r="G3" s="26"/>
      <c r="H3" s="27" t="s">
        <v>62</v>
      </c>
      <c r="I3" s="28"/>
      <c r="J3" s="29"/>
      <c r="K3" s="27" t="s">
        <v>63</v>
      </c>
      <c r="L3" s="28"/>
      <c r="M3" s="29"/>
      <c r="N3" s="27" t="s">
        <v>65</v>
      </c>
      <c r="O3" s="28"/>
      <c r="P3" s="29"/>
      <c r="Q3" s="27" t="s">
        <v>4</v>
      </c>
      <c r="R3" s="28"/>
      <c r="S3" s="29"/>
      <c r="T3" s="27" t="s">
        <v>66</v>
      </c>
      <c r="U3" s="28"/>
      <c r="V3" s="29"/>
      <c r="W3" s="10" t="s">
        <v>19</v>
      </c>
    </row>
    <row r="4" spans="1:23" s="6" customFormat="1" ht="30" customHeight="1">
      <c r="A4" s="11"/>
      <c r="B4" s="20" t="s">
        <v>36</v>
      </c>
      <c r="C4" s="20" t="s">
        <v>53</v>
      </c>
      <c r="D4" s="20" t="s">
        <v>54</v>
      </c>
      <c r="E4" s="20" t="s">
        <v>36</v>
      </c>
      <c r="F4" s="20" t="s">
        <v>53</v>
      </c>
      <c r="G4" s="20" t="s">
        <v>54</v>
      </c>
      <c r="H4" s="20" t="s">
        <v>36</v>
      </c>
      <c r="I4" s="20" t="s">
        <v>53</v>
      </c>
      <c r="J4" s="20" t="s">
        <v>54</v>
      </c>
      <c r="K4" s="20" t="s">
        <v>36</v>
      </c>
      <c r="L4" s="20" t="s">
        <v>53</v>
      </c>
      <c r="M4" s="20" t="s">
        <v>54</v>
      </c>
      <c r="N4" s="31" t="s">
        <v>36</v>
      </c>
      <c r="O4" s="20" t="s">
        <v>53</v>
      </c>
      <c r="P4" s="20" t="s">
        <v>54</v>
      </c>
      <c r="Q4" s="20" t="s">
        <v>36</v>
      </c>
      <c r="R4" s="20" t="s">
        <v>53</v>
      </c>
      <c r="S4" s="20" t="s">
        <v>54</v>
      </c>
      <c r="T4" s="31" t="s">
        <v>36</v>
      </c>
      <c r="U4" s="20" t="s">
        <v>53</v>
      </c>
      <c r="V4" s="20" t="s">
        <v>54</v>
      </c>
      <c r="W4" s="11"/>
    </row>
    <row r="5" spans="1:23" s="2" customFormat="1" ht="15.4" customHeight="1">
      <c r="A5" s="12" t="s">
        <v>69</v>
      </c>
      <c r="B5" s="21">
        <v>138847</v>
      </c>
      <c r="C5" s="21">
        <v>70913</v>
      </c>
      <c r="D5" s="21">
        <v>67934</v>
      </c>
      <c r="E5" s="21">
        <v>21663</v>
      </c>
      <c r="F5" s="21">
        <v>11198</v>
      </c>
      <c r="G5" s="21">
        <v>10465</v>
      </c>
      <c r="H5" s="21">
        <v>22644</v>
      </c>
      <c r="I5" s="21">
        <v>11454</v>
      </c>
      <c r="J5" s="21">
        <v>11190</v>
      </c>
      <c r="K5" s="21">
        <v>23065</v>
      </c>
      <c r="L5" s="21">
        <v>11738</v>
      </c>
      <c r="M5" s="21">
        <v>11327</v>
      </c>
      <c r="N5" s="23">
        <v>23419</v>
      </c>
      <c r="O5" s="21">
        <v>12021</v>
      </c>
      <c r="P5" s="21">
        <v>11398</v>
      </c>
      <c r="Q5" s="21">
        <v>23796</v>
      </c>
      <c r="R5" s="21">
        <v>12148</v>
      </c>
      <c r="S5" s="21">
        <v>11648</v>
      </c>
      <c r="T5" s="23">
        <v>24260</v>
      </c>
      <c r="U5" s="21">
        <v>12354</v>
      </c>
      <c r="V5" s="21">
        <v>11906</v>
      </c>
      <c r="W5" s="32">
        <v>7573</v>
      </c>
    </row>
    <row r="6" spans="1:23" s="2" customFormat="1" ht="15.4" customHeight="1">
      <c r="A6" s="12" t="s">
        <v>58</v>
      </c>
      <c r="B6" s="21">
        <v>135413</v>
      </c>
      <c r="C6" s="21">
        <v>69129</v>
      </c>
      <c r="D6" s="21">
        <v>66284</v>
      </c>
      <c r="E6" s="21">
        <v>21155</v>
      </c>
      <c r="F6" s="21">
        <v>10742</v>
      </c>
      <c r="G6" s="21">
        <v>10413</v>
      </c>
      <c r="H6" s="21">
        <v>21580</v>
      </c>
      <c r="I6" s="21">
        <v>11141</v>
      </c>
      <c r="J6" s="21">
        <v>10439</v>
      </c>
      <c r="K6" s="21">
        <v>22557</v>
      </c>
      <c r="L6" s="21">
        <v>11415</v>
      </c>
      <c r="M6" s="21">
        <v>11142</v>
      </c>
      <c r="N6" s="23">
        <v>23028</v>
      </c>
      <c r="O6" s="21">
        <v>11741</v>
      </c>
      <c r="P6" s="21">
        <v>11287</v>
      </c>
      <c r="Q6" s="21">
        <v>23354</v>
      </c>
      <c r="R6" s="21">
        <v>11992</v>
      </c>
      <c r="S6" s="21">
        <v>11362</v>
      </c>
      <c r="T6" s="23">
        <v>23739</v>
      </c>
      <c r="U6" s="21">
        <v>12098</v>
      </c>
      <c r="V6" s="21">
        <v>11641</v>
      </c>
      <c r="W6" s="32">
        <v>8025</v>
      </c>
    </row>
    <row r="7" spans="1:23" s="2" customFormat="1" ht="15.4" customHeight="1">
      <c r="A7" s="12" t="s">
        <v>70</v>
      </c>
      <c r="B7" s="21">
        <f t="shared" ref="B7:W7" si="0">B41</f>
        <v>131588</v>
      </c>
      <c r="C7" s="21">
        <f t="shared" si="0"/>
        <v>67232</v>
      </c>
      <c r="D7" s="21">
        <f t="shared" si="0"/>
        <v>64356</v>
      </c>
      <c r="E7" s="21">
        <f t="shared" si="0"/>
        <v>20040</v>
      </c>
      <c r="F7" s="21">
        <f t="shared" si="0"/>
        <v>10219</v>
      </c>
      <c r="G7" s="21">
        <f t="shared" si="0"/>
        <v>9821</v>
      </c>
      <c r="H7" s="21">
        <f t="shared" si="0"/>
        <v>21131</v>
      </c>
      <c r="I7" s="21">
        <f t="shared" si="0"/>
        <v>10746</v>
      </c>
      <c r="J7" s="21">
        <f t="shared" si="0"/>
        <v>10385</v>
      </c>
      <c r="K7" s="21">
        <f t="shared" si="0"/>
        <v>21571</v>
      </c>
      <c r="L7" s="21">
        <f t="shared" si="0"/>
        <v>11157</v>
      </c>
      <c r="M7" s="21">
        <f t="shared" si="0"/>
        <v>10414</v>
      </c>
      <c r="N7" s="21">
        <f t="shared" si="0"/>
        <v>22529</v>
      </c>
      <c r="O7" s="21">
        <f t="shared" si="0"/>
        <v>11407</v>
      </c>
      <c r="P7" s="21">
        <f t="shared" si="0"/>
        <v>11122</v>
      </c>
      <c r="Q7" s="21">
        <f t="shared" si="0"/>
        <v>22984</v>
      </c>
      <c r="R7" s="21">
        <f t="shared" si="0"/>
        <v>11724</v>
      </c>
      <c r="S7" s="21">
        <f t="shared" si="0"/>
        <v>11260</v>
      </c>
      <c r="T7" s="21">
        <f t="shared" si="0"/>
        <v>23333</v>
      </c>
      <c r="U7" s="21">
        <f t="shared" si="0"/>
        <v>11979</v>
      </c>
      <c r="V7" s="21">
        <f t="shared" si="0"/>
        <v>11354</v>
      </c>
      <c r="W7" s="32">
        <f t="shared" si="0"/>
        <v>8708</v>
      </c>
    </row>
    <row r="8" spans="1:23" s="2" customFormat="1" ht="15.4" customHeight="1">
      <c r="A8" s="1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3"/>
      <c r="O8" s="21"/>
      <c r="P8" s="21"/>
      <c r="Q8" s="21"/>
      <c r="R8" s="21"/>
      <c r="S8" s="21"/>
      <c r="T8" s="23"/>
      <c r="U8" s="21"/>
      <c r="V8" s="21"/>
      <c r="W8" s="32"/>
    </row>
    <row r="9" spans="1:23" s="2" customFormat="1" ht="15.4" customHeight="1">
      <c r="A9" s="13" t="s">
        <v>17</v>
      </c>
      <c r="B9" s="22">
        <f>SUM(C9:D9)</f>
        <v>59102</v>
      </c>
      <c r="C9" s="21">
        <f>SUM(F9,I9,L9,O9,R9,U9)</f>
        <v>30074</v>
      </c>
      <c r="D9" s="21">
        <f>SUM(G9,J9,M9,P9,S9,V9)</f>
        <v>29028</v>
      </c>
      <c r="E9" s="22">
        <f>SUM(F9:G9)</f>
        <v>9112</v>
      </c>
      <c r="F9" s="21">
        <v>4579</v>
      </c>
      <c r="G9" s="21">
        <v>4533</v>
      </c>
      <c r="H9" s="22">
        <f>SUM(I9:J9)</f>
        <v>9395</v>
      </c>
      <c r="I9" s="21">
        <v>4791</v>
      </c>
      <c r="J9" s="21">
        <v>4604</v>
      </c>
      <c r="K9" s="22">
        <f>SUM(L9:M9)</f>
        <v>9781</v>
      </c>
      <c r="L9" s="21">
        <v>5019</v>
      </c>
      <c r="M9" s="21">
        <v>4762</v>
      </c>
      <c r="N9" s="22">
        <f>SUM(O9:P9)</f>
        <v>10091</v>
      </c>
      <c r="O9" s="21">
        <v>5073</v>
      </c>
      <c r="P9" s="21">
        <v>5018</v>
      </c>
      <c r="Q9" s="22">
        <f>SUM(R9:S9)</f>
        <v>10281</v>
      </c>
      <c r="R9" s="21">
        <v>5248</v>
      </c>
      <c r="S9" s="21">
        <v>5033</v>
      </c>
      <c r="T9" s="22">
        <f>SUM(U9:V9)</f>
        <v>10442</v>
      </c>
      <c r="U9" s="21">
        <v>5364</v>
      </c>
      <c r="V9" s="21">
        <v>5078</v>
      </c>
      <c r="W9" s="32">
        <v>3371</v>
      </c>
    </row>
    <row r="10" spans="1:23" s="2" customFormat="1" ht="15.4" customHeight="1">
      <c r="A10" s="13" t="s">
        <v>55</v>
      </c>
      <c r="B10" s="22">
        <f>SUM(C10:D10)</f>
        <v>22362</v>
      </c>
      <c r="C10" s="21">
        <f>SUM(F10,I10,L10,O10,R10,U10)</f>
        <v>11517</v>
      </c>
      <c r="D10" s="21">
        <f>SUM(G10,J10,M10,P10,S10,V10)</f>
        <v>10845</v>
      </c>
      <c r="E10" s="22">
        <f>SUM(F10:G10)</f>
        <v>3456</v>
      </c>
      <c r="F10" s="21">
        <v>1795</v>
      </c>
      <c r="G10" s="21">
        <v>1661</v>
      </c>
      <c r="H10" s="22">
        <f>SUM(I10:J10)</f>
        <v>3635</v>
      </c>
      <c r="I10" s="21">
        <v>1849</v>
      </c>
      <c r="J10" s="21">
        <v>1786</v>
      </c>
      <c r="K10" s="22">
        <f>SUM(L10:M10)</f>
        <v>3558</v>
      </c>
      <c r="L10" s="21">
        <v>1828</v>
      </c>
      <c r="M10" s="21">
        <v>1730</v>
      </c>
      <c r="N10" s="22">
        <f>SUM(O10:P10)</f>
        <v>3844</v>
      </c>
      <c r="O10" s="21">
        <v>1990</v>
      </c>
      <c r="P10" s="21">
        <v>1854</v>
      </c>
      <c r="Q10" s="22">
        <f>SUM(R10:S10)</f>
        <v>3890</v>
      </c>
      <c r="R10" s="21">
        <v>2018</v>
      </c>
      <c r="S10" s="21">
        <v>1872</v>
      </c>
      <c r="T10" s="22">
        <f>SUM(U10:V10)</f>
        <v>3979</v>
      </c>
      <c r="U10" s="21">
        <v>2037</v>
      </c>
      <c r="V10" s="21">
        <v>1942</v>
      </c>
      <c r="W10" s="32">
        <v>2260</v>
      </c>
    </row>
    <row r="11" spans="1:23" s="2" customFormat="1" ht="15.4" customHeight="1">
      <c r="A11" s="13" t="s">
        <v>39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2"/>
    </row>
    <row r="12" spans="1:23" s="2" customFormat="1" ht="15.4" customHeight="1">
      <c r="A12" s="14" t="str">
        <v>呉市</v>
      </c>
      <c r="B12" s="22">
        <f t="shared" ref="B12:B23" si="1">SUM(C12:D12)</f>
        <v>8015</v>
      </c>
      <c r="C12" s="21">
        <f t="shared" ref="C12:D23" si="2">SUM(F12,I12,L12,O12,R12,U12)</f>
        <v>4098</v>
      </c>
      <c r="D12" s="21">
        <f t="shared" si="2"/>
        <v>3917</v>
      </c>
      <c r="E12" s="22">
        <f t="shared" ref="E12:E23" si="3">SUM(F12:G12)</f>
        <v>1129</v>
      </c>
      <c r="F12" s="21">
        <v>592</v>
      </c>
      <c r="G12" s="21">
        <v>537</v>
      </c>
      <c r="H12" s="22">
        <f t="shared" ref="H12:H23" si="4">SUM(I12:J12)</f>
        <v>1280</v>
      </c>
      <c r="I12" s="21">
        <v>616</v>
      </c>
      <c r="J12" s="21">
        <v>664</v>
      </c>
      <c r="K12" s="22">
        <f t="shared" ref="K12:K23" si="5">SUM(L12:M12)</f>
        <v>1290</v>
      </c>
      <c r="L12" s="21">
        <v>650</v>
      </c>
      <c r="M12" s="21">
        <v>640</v>
      </c>
      <c r="N12" s="22">
        <f t="shared" ref="N12:N23" si="6">SUM(O12:P12)</f>
        <v>1440</v>
      </c>
      <c r="O12" s="21">
        <v>745</v>
      </c>
      <c r="P12" s="21">
        <v>695</v>
      </c>
      <c r="Q12" s="22">
        <f t="shared" ref="Q12:Q23" si="7">SUM(R12:S12)</f>
        <v>1418</v>
      </c>
      <c r="R12" s="21">
        <v>734</v>
      </c>
      <c r="S12" s="21">
        <v>684</v>
      </c>
      <c r="T12" s="22">
        <f t="shared" ref="T12:T23" si="8">SUM(U12:V12)</f>
        <v>1458</v>
      </c>
      <c r="U12" s="21">
        <v>761</v>
      </c>
      <c r="V12" s="21">
        <v>697</v>
      </c>
      <c r="W12" s="32">
        <v>461</v>
      </c>
    </row>
    <row r="13" spans="1:23" s="2" customFormat="1" ht="15.4" customHeight="1">
      <c r="A13" s="14" t="str">
        <v>竹原市</v>
      </c>
      <c r="B13" s="22">
        <f t="shared" si="1"/>
        <v>579</v>
      </c>
      <c r="C13" s="21">
        <f t="shared" si="2"/>
        <v>293</v>
      </c>
      <c r="D13" s="21">
        <f t="shared" si="2"/>
        <v>286</v>
      </c>
      <c r="E13" s="22">
        <f t="shared" si="3"/>
        <v>81</v>
      </c>
      <c r="F13" s="21">
        <v>43</v>
      </c>
      <c r="G13" s="21">
        <v>38</v>
      </c>
      <c r="H13" s="22">
        <f t="shared" si="4"/>
        <v>105</v>
      </c>
      <c r="I13" s="21">
        <v>52</v>
      </c>
      <c r="J13" s="21">
        <v>53</v>
      </c>
      <c r="K13" s="22">
        <f t="shared" si="5"/>
        <v>90</v>
      </c>
      <c r="L13" s="21">
        <v>48</v>
      </c>
      <c r="M13" s="21">
        <v>42</v>
      </c>
      <c r="N13" s="22">
        <f t="shared" si="6"/>
        <v>95</v>
      </c>
      <c r="O13" s="21">
        <v>45</v>
      </c>
      <c r="P13" s="21">
        <v>50</v>
      </c>
      <c r="Q13" s="22">
        <f t="shared" si="7"/>
        <v>103</v>
      </c>
      <c r="R13" s="21">
        <v>53</v>
      </c>
      <c r="S13" s="21">
        <v>50</v>
      </c>
      <c r="T13" s="22">
        <f t="shared" si="8"/>
        <v>105</v>
      </c>
      <c r="U13" s="21">
        <v>52</v>
      </c>
      <c r="V13" s="21">
        <v>53</v>
      </c>
      <c r="W13" s="32">
        <v>26</v>
      </c>
    </row>
    <row r="14" spans="1:23" s="2" customFormat="1" ht="15.4" customHeight="1">
      <c r="A14" s="14" t="str">
        <v>大竹市</v>
      </c>
      <c r="B14" s="22">
        <f t="shared" si="1"/>
        <v>1102</v>
      </c>
      <c r="C14" s="21">
        <f t="shared" si="2"/>
        <v>584</v>
      </c>
      <c r="D14" s="21">
        <f t="shared" si="2"/>
        <v>518</v>
      </c>
      <c r="E14" s="22">
        <f t="shared" si="3"/>
        <v>158</v>
      </c>
      <c r="F14" s="21">
        <v>80</v>
      </c>
      <c r="G14" s="21">
        <v>78</v>
      </c>
      <c r="H14" s="22">
        <f t="shared" si="4"/>
        <v>186</v>
      </c>
      <c r="I14" s="21">
        <v>96</v>
      </c>
      <c r="J14" s="21">
        <v>90</v>
      </c>
      <c r="K14" s="22">
        <f t="shared" si="5"/>
        <v>194</v>
      </c>
      <c r="L14" s="21">
        <v>97</v>
      </c>
      <c r="M14" s="21">
        <v>97</v>
      </c>
      <c r="N14" s="22">
        <f t="shared" si="6"/>
        <v>182</v>
      </c>
      <c r="O14" s="21">
        <v>100</v>
      </c>
      <c r="P14" s="21">
        <v>82</v>
      </c>
      <c r="Q14" s="22">
        <f t="shared" si="7"/>
        <v>189</v>
      </c>
      <c r="R14" s="21">
        <v>100</v>
      </c>
      <c r="S14" s="21">
        <v>89</v>
      </c>
      <c r="T14" s="22">
        <f t="shared" si="8"/>
        <v>193</v>
      </c>
      <c r="U14" s="21">
        <v>111</v>
      </c>
      <c r="V14" s="21">
        <v>82</v>
      </c>
      <c r="W14" s="32">
        <v>64</v>
      </c>
    </row>
    <row r="15" spans="1:23" s="2" customFormat="1" ht="15.4" customHeight="1">
      <c r="A15" s="14" t="str">
        <v>東広島市</v>
      </c>
      <c r="B15" s="22">
        <f t="shared" si="1"/>
        <v>10716</v>
      </c>
      <c r="C15" s="21">
        <f t="shared" si="2"/>
        <v>5549</v>
      </c>
      <c r="D15" s="21">
        <f t="shared" si="2"/>
        <v>5167</v>
      </c>
      <c r="E15" s="22">
        <f t="shared" si="3"/>
        <v>1637</v>
      </c>
      <c r="F15" s="21">
        <v>852</v>
      </c>
      <c r="G15" s="21">
        <v>785</v>
      </c>
      <c r="H15" s="22">
        <f t="shared" si="4"/>
        <v>1701</v>
      </c>
      <c r="I15" s="21">
        <v>854</v>
      </c>
      <c r="J15" s="21">
        <v>847</v>
      </c>
      <c r="K15" s="22">
        <f t="shared" si="5"/>
        <v>1777</v>
      </c>
      <c r="L15" s="21">
        <v>936</v>
      </c>
      <c r="M15" s="21">
        <v>841</v>
      </c>
      <c r="N15" s="22">
        <f t="shared" si="6"/>
        <v>1824</v>
      </c>
      <c r="O15" s="21">
        <v>940</v>
      </c>
      <c r="P15" s="21">
        <v>884</v>
      </c>
      <c r="Q15" s="22">
        <f t="shared" si="7"/>
        <v>1905</v>
      </c>
      <c r="R15" s="21">
        <v>988</v>
      </c>
      <c r="S15" s="21">
        <v>917</v>
      </c>
      <c r="T15" s="22">
        <f t="shared" si="8"/>
        <v>1872</v>
      </c>
      <c r="U15" s="21">
        <v>979</v>
      </c>
      <c r="V15" s="21">
        <v>893</v>
      </c>
      <c r="W15" s="32">
        <v>542</v>
      </c>
    </row>
    <row r="16" spans="1:23" s="2" customFormat="1" ht="15.4" customHeight="1">
      <c r="A16" s="14" t="str">
        <v>廿日市市</v>
      </c>
      <c r="B16" s="22">
        <f t="shared" si="1"/>
        <v>6279</v>
      </c>
      <c r="C16" s="21">
        <f t="shared" si="2"/>
        <v>3190</v>
      </c>
      <c r="D16" s="21">
        <f t="shared" si="2"/>
        <v>3089</v>
      </c>
      <c r="E16" s="22">
        <f t="shared" si="3"/>
        <v>952</v>
      </c>
      <c r="F16" s="21">
        <v>496</v>
      </c>
      <c r="G16" s="21">
        <v>456</v>
      </c>
      <c r="H16" s="22">
        <f t="shared" si="4"/>
        <v>1056</v>
      </c>
      <c r="I16" s="21">
        <v>554</v>
      </c>
      <c r="J16" s="21">
        <v>502</v>
      </c>
      <c r="K16" s="22">
        <f t="shared" si="5"/>
        <v>1050</v>
      </c>
      <c r="L16" s="21">
        <v>545</v>
      </c>
      <c r="M16" s="21">
        <v>505</v>
      </c>
      <c r="N16" s="22">
        <f t="shared" si="6"/>
        <v>1042</v>
      </c>
      <c r="O16" s="21">
        <v>526</v>
      </c>
      <c r="P16" s="21">
        <v>516</v>
      </c>
      <c r="Q16" s="22">
        <f t="shared" si="7"/>
        <v>1100</v>
      </c>
      <c r="R16" s="21">
        <v>534</v>
      </c>
      <c r="S16" s="21">
        <v>566</v>
      </c>
      <c r="T16" s="22">
        <f t="shared" si="8"/>
        <v>1079</v>
      </c>
      <c r="U16" s="21">
        <v>535</v>
      </c>
      <c r="V16" s="21">
        <v>544</v>
      </c>
      <c r="W16" s="32">
        <v>319</v>
      </c>
    </row>
    <row r="17" spans="1:23" s="2" customFormat="1" ht="15.4" customHeight="1">
      <c r="A17" s="14" t="str">
        <v>江田島市</v>
      </c>
      <c r="B17" s="22">
        <f t="shared" si="1"/>
        <v>632</v>
      </c>
      <c r="C17" s="21">
        <f t="shared" si="2"/>
        <v>322</v>
      </c>
      <c r="D17" s="21">
        <f t="shared" si="2"/>
        <v>310</v>
      </c>
      <c r="E17" s="22">
        <f t="shared" si="3"/>
        <v>72</v>
      </c>
      <c r="F17" s="21">
        <v>40</v>
      </c>
      <c r="G17" s="21">
        <v>32</v>
      </c>
      <c r="H17" s="22">
        <f t="shared" si="4"/>
        <v>116</v>
      </c>
      <c r="I17" s="21">
        <v>60</v>
      </c>
      <c r="J17" s="21">
        <v>56</v>
      </c>
      <c r="K17" s="22">
        <f t="shared" si="5"/>
        <v>92</v>
      </c>
      <c r="L17" s="21">
        <v>45</v>
      </c>
      <c r="M17" s="21">
        <v>47</v>
      </c>
      <c r="N17" s="22">
        <f t="shared" si="6"/>
        <v>120</v>
      </c>
      <c r="O17" s="21">
        <v>66</v>
      </c>
      <c r="P17" s="21">
        <v>54</v>
      </c>
      <c r="Q17" s="22">
        <f t="shared" si="7"/>
        <v>103</v>
      </c>
      <c r="R17" s="21">
        <v>46</v>
      </c>
      <c r="S17" s="21">
        <v>57</v>
      </c>
      <c r="T17" s="22">
        <f t="shared" si="8"/>
        <v>129</v>
      </c>
      <c r="U17" s="21">
        <v>65</v>
      </c>
      <c r="V17" s="21">
        <v>64</v>
      </c>
      <c r="W17" s="32">
        <v>36</v>
      </c>
    </row>
    <row r="18" spans="1:23" s="2" customFormat="1" ht="15.4" customHeight="1">
      <c r="A18" s="14" t="str">
        <v>府中町</v>
      </c>
      <c r="B18" s="22">
        <f t="shared" si="1"/>
        <v>3119</v>
      </c>
      <c r="C18" s="21">
        <f t="shared" si="2"/>
        <v>1612</v>
      </c>
      <c r="D18" s="21">
        <f t="shared" si="2"/>
        <v>1507</v>
      </c>
      <c r="E18" s="22">
        <f t="shared" si="3"/>
        <v>466</v>
      </c>
      <c r="F18" s="21">
        <v>244</v>
      </c>
      <c r="G18" s="21">
        <v>222</v>
      </c>
      <c r="H18" s="22">
        <f t="shared" si="4"/>
        <v>556</v>
      </c>
      <c r="I18" s="21">
        <v>272</v>
      </c>
      <c r="J18" s="21">
        <v>284</v>
      </c>
      <c r="K18" s="22">
        <f t="shared" si="5"/>
        <v>527</v>
      </c>
      <c r="L18" s="21">
        <v>303</v>
      </c>
      <c r="M18" s="21">
        <v>224</v>
      </c>
      <c r="N18" s="22">
        <f t="shared" si="6"/>
        <v>505</v>
      </c>
      <c r="O18" s="21">
        <v>244</v>
      </c>
      <c r="P18" s="21">
        <v>261</v>
      </c>
      <c r="Q18" s="22">
        <f t="shared" si="7"/>
        <v>526</v>
      </c>
      <c r="R18" s="21">
        <v>273</v>
      </c>
      <c r="S18" s="21">
        <v>253</v>
      </c>
      <c r="T18" s="22">
        <f t="shared" si="8"/>
        <v>539</v>
      </c>
      <c r="U18" s="21">
        <v>276</v>
      </c>
      <c r="V18" s="21">
        <v>263</v>
      </c>
      <c r="W18" s="32">
        <v>135</v>
      </c>
    </row>
    <row r="19" spans="1:23" s="2" customFormat="1" ht="15.4" customHeight="1">
      <c r="A19" s="14" t="str">
        <v>海田町</v>
      </c>
      <c r="B19" s="22">
        <f t="shared" si="1"/>
        <v>1879</v>
      </c>
      <c r="C19" s="21">
        <f t="shared" si="2"/>
        <v>951</v>
      </c>
      <c r="D19" s="21">
        <f t="shared" si="2"/>
        <v>928</v>
      </c>
      <c r="E19" s="22">
        <f t="shared" si="3"/>
        <v>338</v>
      </c>
      <c r="F19" s="21">
        <v>155</v>
      </c>
      <c r="G19" s="21">
        <v>183</v>
      </c>
      <c r="H19" s="22">
        <f t="shared" si="4"/>
        <v>308</v>
      </c>
      <c r="I19" s="21">
        <v>165</v>
      </c>
      <c r="J19" s="21">
        <v>143</v>
      </c>
      <c r="K19" s="22">
        <f t="shared" si="5"/>
        <v>320</v>
      </c>
      <c r="L19" s="21">
        <v>158</v>
      </c>
      <c r="M19" s="21">
        <v>162</v>
      </c>
      <c r="N19" s="22">
        <f t="shared" si="6"/>
        <v>328</v>
      </c>
      <c r="O19" s="21">
        <v>176</v>
      </c>
      <c r="P19" s="21">
        <v>152</v>
      </c>
      <c r="Q19" s="22">
        <f t="shared" si="7"/>
        <v>309</v>
      </c>
      <c r="R19" s="21">
        <v>151</v>
      </c>
      <c r="S19" s="21">
        <v>158</v>
      </c>
      <c r="T19" s="22">
        <f t="shared" si="8"/>
        <v>276</v>
      </c>
      <c r="U19" s="21">
        <v>146</v>
      </c>
      <c r="V19" s="21">
        <v>130</v>
      </c>
      <c r="W19" s="32">
        <v>62</v>
      </c>
    </row>
    <row r="20" spans="1:23" s="2" customFormat="1" ht="15.4" customHeight="1">
      <c r="A20" s="14" t="str">
        <v>熊野町</v>
      </c>
      <c r="B20" s="22">
        <f t="shared" si="1"/>
        <v>1163</v>
      </c>
      <c r="C20" s="21">
        <f t="shared" si="2"/>
        <v>574</v>
      </c>
      <c r="D20" s="21">
        <f t="shared" si="2"/>
        <v>589</v>
      </c>
      <c r="E20" s="22">
        <f t="shared" si="3"/>
        <v>188</v>
      </c>
      <c r="F20" s="21">
        <v>101</v>
      </c>
      <c r="G20" s="21">
        <v>87</v>
      </c>
      <c r="H20" s="22">
        <f t="shared" si="4"/>
        <v>213</v>
      </c>
      <c r="I20" s="21">
        <v>99</v>
      </c>
      <c r="J20" s="21">
        <v>114</v>
      </c>
      <c r="K20" s="22">
        <f t="shared" si="5"/>
        <v>189</v>
      </c>
      <c r="L20" s="21">
        <v>88</v>
      </c>
      <c r="M20" s="21">
        <v>101</v>
      </c>
      <c r="N20" s="22">
        <f t="shared" si="6"/>
        <v>186</v>
      </c>
      <c r="O20" s="21">
        <v>84</v>
      </c>
      <c r="P20" s="21">
        <v>102</v>
      </c>
      <c r="Q20" s="22">
        <f t="shared" si="7"/>
        <v>182</v>
      </c>
      <c r="R20" s="21">
        <v>104</v>
      </c>
      <c r="S20" s="21">
        <v>78</v>
      </c>
      <c r="T20" s="22">
        <f t="shared" si="8"/>
        <v>205</v>
      </c>
      <c r="U20" s="21">
        <v>98</v>
      </c>
      <c r="V20" s="21">
        <v>107</v>
      </c>
      <c r="W20" s="32">
        <v>54</v>
      </c>
    </row>
    <row r="21" spans="1:23" s="2" customFormat="1" ht="15.4" customHeight="1">
      <c r="A21" s="14" t="str">
        <v>坂町</v>
      </c>
      <c r="B21" s="22">
        <f t="shared" si="1"/>
        <v>685</v>
      </c>
      <c r="C21" s="21">
        <f t="shared" si="2"/>
        <v>307</v>
      </c>
      <c r="D21" s="21">
        <f t="shared" si="2"/>
        <v>378</v>
      </c>
      <c r="E21" s="22">
        <f t="shared" si="3"/>
        <v>115</v>
      </c>
      <c r="F21" s="21">
        <v>46</v>
      </c>
      <c r="G21" s="21">
        <v>69</v>
      </c>
      <c r="H21" s="22">
        <f t="shared" si="4"/>
        <v>121</v>
      </c>
      <c r="I21" s="21">
        <v>58</v>
      </c>
      <c r="J21" s="21">
        <v>63</v>
      </c>
      <c r="K21" s="22">
        <f t="shared" si="5"/>
        <v>101</v>
      </c>
      <c r="L21" s="21">
        <v>47</v>
      </c>
      <c r="M21" s="21">
        <v>54</v>
      </c>
      <c r="N21" s="22">
        <f t="shared" si="6"/>
        <v>128</v>
      </c>
      <c r="O21" s="21">
        <v>50</v>
      </c>
      <c r="P21" s="21">
        <v>78</v>
      </c>
      <c r="Q21" s="22">
        <f t="shared" si="7"/>
        <v>121</v>
      </c>
      <c r="R21" s="21">
        <v>56</v>
      </c>
      <c r="S21" s="21">
        <v>65</v>
      </c>
      <c r="T21" s="22">
        <f t="shared" si="8"/>
        <v>99</v>
      </c>
      <c r="U21" s="21">
        <v>50</v>
      </c>
      <c r="V21" s="21">
        <v>49</v>
      </c>
      <c r="W21" s="32">
        <v>29</v>
      </c>
    </row>
    <row r="22" spans="1:23" s="2" customFormat="1" ht="15.4" customHeight="1">
      <c r="A22" s="14" t="str">
        <v>大崎上島町</v>
      </c>
      <c r="B22" s="22">
        <f t="shared" si="1"/>
        <v>168</v>
      </c>
      <c r="C22" s="21">
        <f t="shared" si="2"/>
        <v>85</v>
      </c>
      <c r="D22" s="21">
        <f t="shared" si="2"/>
        <v>83</v>
      </c>
      <c r="E22" s="22">
        <f t="shared" si="3"/>
        <v>22</v>
      </c>
      <c r="F22" s="21">
        <v>10</v>
      </c>
      <c r="G22" s="21">
        <v>12</v>
      </c>
      <c r="H22" s="22">
        <f t="shared" si="4"/>
        <v>32</v>
      </c>
      <c r="I22" s="21">
        <v>14</v>
      </c>
      <c r="J22" s="21">
        <v>18</v>
      </c>
      <c r="K22" s="22">
        <f t="shared" si="5"/>
        <v>27</v>
      </c>
      <c r="L22" s="21">
        <v>16</v>
      </c>
      <c r="M22" s="21">
        <v>11</v>
      </c>
      <c r="N22" s="22">
        <f t="shared" si="6"/>
        <v>29</v>
      </c>
      <c r="O22" s="21">
        <v>14</v>
      </c>
      <c r="P22" s="21">
        <v>15</v>
      </c>
      <c r="Q22" s="22">
        <f t="shared" si="7"/>
        <v>31</v>
      </c>
      <c r="R22" s="21">
        <v>15</v>
      </c>
      <c r="S22" s="21">
        <v>16</v>
      </c>
      <c r="T22" s="22">
        <f t="shared" si="8"/>
        <v>27</v>
      </c>
      <c r="U22" s="21">
        <v>16</v>
      </c>
      <c r="V22" s="21">
        <v>11</v>
      </c>
      <c r="W22" s="32">
        <v>12</v>
      </c>
    </row>
    <row r="23" spans="1:23" s="2" customFormat="1" ht="15.4" customHeight="1">
      <c r="A23" s="15" t="s">
        <v>59</v>
      </c>
      <c r="B23" s="21">
        <f t="shared" si="1"/>
        <v>34337</v>
      </c>
      <c r="C23" s="21">
        <f t="shared" si="2"/>
        <v>17565</v>
      </c>
      <c r="D23" s="21">
        <f t="shared" si="2"/>
        <v>16772</v>
      </c>
      <c r="E23" s="21">
        <f t="shared" si="3"/>
        <v>5158</v>
      </c>
      <c r="F23" s="21">
        <f>SUM(F12:F22)</f>
        <v>2659</v>
      </c>
      <c r="G23" s="21">
        <f>SUM(G12:G22)</f>
        <v>2499</v>
      </c>
      <c r="H23" s="21">
        <f t="shared" si="4"/>
        <v>5674</v>
      </c>
      <c r="I23" s="21">
        <f>SUM(I12:I22)</f>
        <v>2840</v>
      </c>
      <c r="J23" s="21">
        <f>SUM(J12:J22)</f>
        <v>2834</v>
      </c>
      <c r="K23" s="21">
        <f t="shared" si="5"/>
        <v>5657</v>
      </c>
      <c r="L23" s="21">
        <f>SUM(L12:L22)</f>
        <v>2933</v>
      </c>
      <c r="M23" s="21">
        <f>SUM(M12:M22)</f>
        <v>2724</v>
      </c>
      <c r="N23" s="21">
        <f t="shared" si="6"/>
        <v>5879</v>
      </c>
      <c r="O23" s="21">
        <f>SUM(O12:O22)</f>
        <v>2990</v>
      </c>
      <c r="P23" s="21">
        <f>SUM(P12:P22)</f>
        <v>2889</v>
      </c>
      <c r="Q23" s="21">
        <f t="shared" si="7"/>
        <v>5987</v>
      </c>
      <c r="R23" s="21">
        <f>SUM(R12:R22)</f>
        <v>3054</v>
      </c>
      <c r="S23" s="21">
        <f>SUM(S12:S22)</f>
        <v>2933</v>
      </c>
      <c r="T23" s="21">
        <f t="shared" si="8"/>
        <v>5982</v>
      </c>
      <c r="U23" s="21">
        <f>SUM(U12:U22)</f>
        <v>3089</v>
      </c>
      <c r="V23" s="21">
        <f>SUM(V12:V22)</f>
        <v>2893</v>
      </c>
      <c r="W23" s="32">
        <f>SUM(W12:W22)</f>
        <v>1740</v>
      </c>
    </row>
    <row r="24" spans="1:23" s="2" customFormat="1" ht="15.4" customHeight="1">
      <c r="A24" s="13" t="s">
        <v>64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2"/>
    </row>
    <row r="25" spans="1:23" s="2" customFormat="1" ht="15.4" customHeight="1">
      <c r="A25" s="14" t="str">
        <v>安芸高田市</v>
      </c>
      <c r="B25" s="22">
        <f>SUM(C25:D25)</f>
        <v>1002</v>
      </c>
      <c r="C25" s="21">
        <f t="shared" ref="C25:D28" si="9">SUM(F25,I25,L25,O25,R25,U25)</f>
        <v>497</v>
      </c>
      <c r="D25" s="21">
        <f t="shared" si="9"/>
        <v>505</v>
      </c>
      <c r="E25" s="22">
        <f>SUM(F25:G25)</f>
        <v>135</v>
      </c>
      <c r="F25" s="21">
        <v>60</v>
      </c>
      <c r="G25" s="21">
        <v>75</v>
      </c>
      <c r="H25" s="22">
        <f>SUM(I25:J25)</f>
        <v>157</v>
      </c>
      <c r="I25" s="21">
        <v>77</v>
      </c>
      <c r="J25" s="21">
        <v>80</v>
      </c>
      <c r="K25" s="22">
        <f>SUM(L25:M25)</f>
        <v>165</v>
      </c>
      <c r="L25" s="21">
        <v>94</v>
      </c>
      <c r="M25" s="21">
        <v>71</v>
      </c>
      <c r="N25" s="22">
        <f>SUM(O25:P25)</f>
        <v>158</v>
      </c>
      <c r="O25" s="21">
        <v>90</v>
      </c>
      <c r="P25" s="21">
        <v>68</v>
      </c>
      <c r="Q25" s="22">
        <f>SUM(R25:S25)</f>
        <v>196</v>
      </c>
      <c r="R25" s="21">
        <v>90</v>
      </c>
      <c r="S25" s="21">
        <v>106</v>
      </c>
      <c r="T25" s="22">
        <f>SUM(U25:V25)</f>
        <v>191</v>
      </c>
      <c r="U25" s="21">
        <v>86</v>
      </c>
      <c r="V25" s="21">
        <v>105</v>
      </c>
      <c r="W25" s="32">
        <v>68</v>
      </c>
    </row>
    <row r="26" spans="1:23" s="2" customFormat="1" ht="15.4" customHeight="1">
      <c r="A26" s="14" t="str">
        <v>安芸太田町</v>
      </c>
      <c r="B26" s="22">
        <f>SUM(C26:D26)</f>
        <v>192</v>
      </c>
      <c r="C26" s="21">
        <f t="shared" si="9"/>
        <v>93</v>
      </c>
      <c r="D26" s="21">
        <f t="shared" si="9"/>
        <v>99</v>
      </c>
      <c r="E26" s="22">
        <f>SUM(F26:G26)</f>
        <v>24</v>
      </c>
      <c r="F26" s="21">
        <v>13</v>
      </c>
      <c r="G26" s="21">
        <v>11</v>
      </c>
      <c r="H26" s="22">
        <f>SUM(I26:J26)</f>
        <v>31</v>
      </c>
      <c r="I26" s="21">
        <v>17</v>
      </c>
      <c r="J26" s="21">
        <v>14</v>
      </c>
      <c r="K26" s="22">
        <f>SUM(L26:M26)</f>
        <v>32</v>
      </c>
      <c r="L26" s="21">
        <v>17</v>
      </c>
      <c r="M26" s="21">
        <v>15</v>
      </c>
      <c r="N26" s="22">
        <f>SUM(O26:P26)</f>
        <v>32</v>
      </c>
      <c r="O26" s="21">
        <v>16</v>
      </c>
      <c r="P26" s="21">
        <v>16</v>
      </c>
      <c r="Q26" s="22">
        <f>SUM(R26:S26)</f>
        <v>34</v>
      </c>
      <c r="R26" s="21">
        <v>14</v>
      </c>
      <c r="S26" s="21">
        <v>20</v>
      </c>
      <c r="T26" s="22">
        <f>SUM(U26:V26)</f>
        <v>39</v>
      </c>
      <c r="U26" s="21">
        <v>16</v>
      </c>
      <c r="V26" s="21">
        <v>23</v>
      </c>
      <c r="W26" s="32">
        <v>3</v>
      </c>
    </row>
    <row r="27" spans="1:23" s="2" customFormat="1" ht="15.4" customHeight="1">
      <c r="A27" s="14" t="str">
        <v>北広島町</v>
      </c>
      <c r="B27" s="22">
        <f>SUM(C27:D27)</f>
        <v>571</v>
      </c>
      <c r="C27" s="21">
        <f t="shared" si="9"/>
        <v>288</v>
      </c>
      <c r="D27" s="21">
        <f t="shared" si="9"/>
        <v>283</v>
      </c>
      <c r="E27" s="22">
        <f>SUM(F27:G27)</f>
        <v>82</v>
      </c>
      <c r="F27" s="21">
        <v>38</v>
      </c>
      <c r="G27" s="21">
        <v>44</v>
      </c>
      <c r="H27" s="22">
        <f>SUM(I27:J27)</f>
        <v>117</v>
      </c>
      <c r="I27" s="21">
        <v>61</v>
      </c>
      <c r="J27" s="21">
        <v>56</v>
      </c>
      <c r="K27" s="22">
        <f>SUM(L27:M27)</f>
        <v>82</v>
      </c>
      <c r="L27" s="21">
        <v>45</v>
      </c>
      <c r="M27" s="21">
        <v>37</v>
      </c>
      <c r="N27" s="22">
        <f>SUM(O27:P27)</f>
        <v>101</v>
      </c>
      <c r="O27" s="21">
        <v>49</v>
      </c>
      <c r="P27" s="21">
        <v>52</v>
      </c>
      <c r="Q27" s="22">
        <f>SUM(R27:S27)</f>
        <v>98</v>
      </c>
      <c r="R27" s="21">
        <v>50</v>
      </c>
      <c r="S27" s="21">
        <v>48</v>
      </c>
      <c r="T27" s="22">
        <f>SUM(U27:V27)</f>
        <v>91</v>
      </c>
      <c r="U27" s="21">
        <v>45</v>
      </c>
      <c r="V27" s="21">
        <v>46</v>
      </c>
      <c r="W27" s="32">
        <v>37</v>
      </c>
    </row>
    <row r="28" spans="1:23" s="2" customFormat="1" ht="15.4" customHeight="1">
      <c r="A28" s="15" t="s">
        <v>59</v>
      </c>
      <c r="B28" s="21">
        <f>SUM(C28:D28)</f>
        <v>1765</v>
      </c>
      <c r="C28" s="21">
        <f t="shared" si="9"/>
        <v>878</v>
      </c>
      <c r="D28" s="21">
        <f t="shared" si="9"/>
        <v>887</v>
      </c>
      <c r="E28" s="21">
        <f>SUM(F28:G28)</f>
        <v>241</v>
      </c>
      <c r="F28" s="21">
        <f>SUM(F25:F27)</f>
        <v>111</v>
      </c>
      <c r="G28" s="21">
        <f>SUM(G25:G27)</f>
        <v>130</v>
      </c>
      <c r="H28" s="21">
        <f>SUM(I28:J28)</f>
        <v>305</v>
      </c>
      <c r="I28" s="21">
        <f>SUM(I25:I27)</f>
        <v>155</v>
      </c>
      <c r="J28" s="21">
        <f>SUM(J25:J27)</f>
        <v>150</v>
      </c>
      <c r="K28" s="21">
        <f>SUM(L28:M28)</f>
        <v>279</v>
      </c>
      <c r="L28" s="21">
        <f>SUM(L25:L27)</f>
        <v>156</v>
      </c>
      <c r="M28" s="21">
        <f>SUM(M25:M27)</f>
        <v>123</v>
      </c>
      <c r="N28" s="21">
        <f>SUM(O28:P28)</f>
        <v>291</v>
      </c>
      <c r="O28" s="21">
        <f>SUM(O25:O27)</f>
        <v>155</v>
      </c>
      <c r="P28" s="21">
        <f>SUM(P25:P27)</f>
        <v>136</v>
      </c>
      <c r="Q28" s="21">
        <f>SUM(R28:S28)</f>
        <v>328</v>
      </c>
      <c r="R28" s="21">
        <f>SUM(R25:R27)</f>
        <v>154</v>
      </c>
      <c r="S28" s="21">
        <f>SUM(S25:S27)</f>
        <v>174</v>
      </c>
      <c r="T28" s="21">
        <f>SUM(U28:V28)</f>
        <v>321</v>
      </c>
      <c r="U28" s="21">
        <f>SUM(U25:U27)</f>
        <v>147</v>
      </c>
      <c r="V28" s="21">
        <f>SUM(V25:V27)</f>
        <v>174</v>
      </c>
      <c r="W28" s="32">
        <f>SUM(W25:W27)</f>
        <v>108</v>
      </c>
    </row>
    <row r="29" spans="1:23" s="2" customFormat="1" ht="15.4" customHeight="1">
      <c r="A29" s="13" t="s">
        <v>56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32"/>
    </row>
    <row r="30" spans="1:23" s="2" customFormat="1" ht="15.4" customHeight="1">
      <c r="A30" s="14" t="str">
        <v>三原市</v>
      </c>
      <c r="B30" s="22">
        <f t="shared" ref="B30:B35" si="10">SUM(C30:D30)</f>
        <v>3618</v>
      </c>
      <c r="C30" s="21">
        <f t="shared" ref="C30:D35" si="11">SUM(F30,I30,L30,O30,R30,U30)</f>
        <v>1885</v>
      </c>
      <c r="D30" s="21">
        <f t="shared" si="11"/>
        <v>1733</v>
      </c>
      <c r="E30" s="22">
        <f t="shared" ref="E30:E35" si="12">SUM(F30:G30)</f>
        <v>533</v>
      </c>
      <c r="F30" s="21">
        <v>292</v>
      </c>
      <c r="G30" s="21">
        <v>241</v>
      </c>
      <c r="H30" s="22">
        <f t="shared" ref="H30:H35" si="13">SUM(I30:J30)</f>
        <v>533</v>
      </c>
      <c r="I30" s="21">
        <v>267</v>
      </c>
      <c r="J30" s="21">
        <v>266</v>
      </c>
      <c r="K30" s="22">
        <f t="shared" ref="K30:K35" si="14">SUM(L30:M30)</f>
        <v>583</v>
      </c>
      <c r="L30" s="21">
        <v>317</v>
      </c>
      <c r="M30" s="21">
        <v>266</v>
      </c>
      <c r="N30" s="22">
        <f t="shared" ref="N30:N35" si="15">SUM(O30:P30)</f>
        <v>604</v>
      </c>
      <c r="O30" s="21">
        <v>295</v>
      </c>
      <c r="P30" s="21">
        <v>309</v>
      </c>
      <c r="Q30" s="22">
        <f t="shared" ref="Q30:Q35" si="16">SUM(R30:S30)</f>
        <v>688</v>
      </c>
      <c r="R30" s="21">
        <v>351</v>
      </c>
      <c r="S30" s="21">
        <v>337</v>
      </c>
      <c r="T30" s="22">
        <f t="shared" ref="T30:T35" si="17">SUM(U30:V30)</f>
        <v>677</v>
      </c>
      <c r="U30" s="21">
        <v>363</v>
      </c>
      <c r="V30" s="21">
        <v>314</v>
      </c>
      <c r="W30" s="32">
        <v>292</v>
      </c>
    </row>
    <row r="31" spans="1:23" s="2" customFormat="1" ht="15.4" customHeight="1">
      <c r="A31" s="14" t="str">
        <v>尾道市</v>
      </c>
      <c r="B31" s="22">
        <f t="shared" si="10"/>
        <v>5299</v>
      </c>
      <c r="C31" s="21">
        <f t="shared" si="11"/>
        <v>2762</v>
      </c>
      <c r="D31" s="21">
        <f t="shared" si="11"/>
        <v>2537</v>
      </c>
      <c r="E31" s="22">
        <f t="shared" si="12"/>
        <v>795</v>
      </c>
      <c r="F31" s="21">
        <v>422</v>
      </c>
      <c r="G31" s="21">
        <v>373</v>
      </c>
      <c r="H31" s="22">
        <f t="shared" si="13"/>
        <v>789</v>
      </c>
      <c r="I31" s="21">
        <v>439</v>
      </c>
      <c r="J31" s="21">
        <v>350</v>
      </c>
      <c r="K31" s="22">
        <f t="shared" si="14"/>
        <v>882</v>
      </c>
      <c r="L31" s="21">
        <v>470</v>
      </c>
      <c r="M31" s="21">
        <v>412</v>
      </c>
      <c r="N31" s="22">
        <f t="shared" si="15"/>
        <v>944</v>
      </c>
      <c r="O31" s="21">
        <v>472</v>
      </c>
      <c r="P31" s="21">
        <v>472</v>
      </c>
      <c r="Q31" s="22">
        <f t="shared" si="16"/>
        <v>911</v>
      </c>
      <c r="R31" s="21">
        <v>465</v>
      </c>
      <c r="S31" s="21">
        <v>446</v>
      </c>
      <c r="T31" s="22">
        <f t="shared" si="17"/>
        <v>978</v>
      </c>
      <c r="U31" s="21">
        <v>494</v>
      </c>
      <c r="V31" s="21">
        <v>484</v>
      </c>
      <c r="W31" s="32">
        <v>573</v>
      </c>
    </row>
    <row r="32" spans="1:23" s="2" customFormat="1" ht="15.4" customHeight="1">
      <c r="A32" s="14" t="str">
        <v>府中市</v>
      </c>
      <c r="B32" s="22">
        <f t="shared" si="10"/>
        <v>738</v>
      </c>
      <c r="C32" s="21">
        <f t="shared" si="11"/>
        <v>384</v>
      </c>
      <c r="D32" s="21">
        <f t="shared" si="11"/>
        <v>354</v>
      </c>
      <c r="E32" s="22">
        <f t="shared" si="12"/>
        <v>87</v>
      </c>
      <c r="F32" s="21">
        <v>49</v>
      </c>
      <c r="G32" s="21">
        <v>38</v>
      </c>
      <c r="H32" s="22">
        <f t="shared" si="13"/>
        <v>101</v>
      </c>
      <c r="I32" s="21">
        <v>54</v>
      </c>
      <c r="J32" s="21">
        <v>47</v>
      </c>
      <c r="K32" s="22">
        <f t="shared" si="14"/>
        <v>134</v>
      </c>
      <c r="L32" s="21">
        <v>72</v>
      </c>
      <c r="M32" s="21">
        <v>62</v>
      </c>
      <c r="N32" s="22">
        <f t="shared" si="15"/>
        <v>141</v>
      </c>
      <c r="O32" s="21">
        <v>77</v>
      </c>
      <c r="P32" s="21">
        <v>64</v>
      </c>
      <c r="Q32" s="22">
        <f t="shared" si="16"/>
        <v>136</v>
      </c>
      <c r="R32" s="21">
        <v>63</v>
      </c>
      <c r="S32" s="21">
        <v>73</v>
      </c>
      <c r="T32" s="22">
        <f t="shared" si="17"/>
        <v>139</v>
      </c>
      <c r="U32" s="21">
        <v>69</v>
      </c>
      <c r="V32" s="21">
        <v>70</v>
      </c>
      <c r="W32" s="32">
        <v>69</v>
      </c>
    </row>
    <row r="33" spans="1:23" s="2" customFormat="1" ht="15.4" customHeight="1">
      <c r="A33" s="14" t="str">
        <v>世羅町</v>
      </c>
      <c r="B33" s="22">
        <f t="shared" si="10"/>
        <v>610</v>
      </c>
      <c r="C33" s="21">
        <f t="shared" si="11"/>
        <v>298</v>
      </c>
      <c r="D33" s="21">
        <f t="shared" si="11"/>
        <v>312</v>
      </c>
      <c r="E33" s="22">
        <f t="shared" si="12"/>
        <v>87</v>
      </c>
      <c r="F33" s="21">
        <v>45</v>
      </c>
      <c r="G33" s="21">
        <v>42</v>
      </c>
      <c r="H33" s="22">
        <f t="shared" si="13"/>
        <v>103</v>
      </c>
      <c r="I33" s="21">
        <v>52</v>
      </c>
      <c r="J33" s="21">
        <v>51</v>
      </c>
      <c r="K33" s="22">
        <f t="shared" si="14"/>
        <v>89</v>
      </c>
      <c r="L33" s="21">
        <v>41</v>
      </c>
      <c r="M33" s="21">
        <v>48</v>
      </c>
      <c r="N33" s="22">
        <f t="shared" si="15"/>
        <v>99</v>
      </c>
      <c r="O33" s="21">
        <v>38</v>
      </c>
      <c r="P33" s="21">
        <v>61</v>
      </c>
      <c r="Q33" s="22">
        <f t="shared" si="16"/>
        <v>116</v>
      </c>
      <c r="R33" s="21">
        <v>61</v>
      </c>
      <c r="S33" s="21">
        <v>55</v>
      </c>
      <c r="T33" s="22">
        <f t="shared" si="17"/>
        <v>116</v>
      </c>
      <c r="U33" s="21">
        <v>61</v>
      </c>
      <c r="V33" s="21">
        <v>55</v>
      </c>
      <c r="W33" s="32">
        <v>78</v>
      </c>
    </row>
    <row r="34" spans="1:23" s="2" customFormat="1" ht="15.4" customHeight="1">
      <c r="A34" s="14" t="str">
        <v>神石高原町</v>
      </c>
      <c r="B34" s="22">
        <f t="shared" si="10"/>
        <v>248</v>
      </c>
      <c r="C34" s="21">
        <f t="shared" si="11"/>
        <v>118</v>
      </c>
      <c r="D34" s="21">
        <f t="shared" si="11"/>
        <v>130</v>
      </c>
      <c r="E34" s="22">
        <f t="shared" si="12"/>
        <v>33</v>
      </c>
      <c r="F34" s="21">
        <v>14</v>
      </c>
      <c r="G34" s="21">
        <v>19</v>
      </c>
      <c r="H34" s="22">
        <f t="shared" si="13"/>
        <v>35</v>
      </c>
      <c r="I34" s="21">
        <v>14</v>
      </c>
      <c r="J34" s="21">
        <v>21</v>
      </c>
      <c r="K34" s="22">
        <f t="shared" si="14"/>
        <v>42</v>
      </c>
      <c r="L34" s="21">
        <v>25</v>
      </c>
      <c r="M34" s="21">
        <v>17</v>
      </c>
      <c r="N34" s="22">
        <f t="shared" si="15"/>
        <v>50</v>
      </c>
      <c r="O34" s="21">
        <v>25</v>
      </c>
      <c r="P34" s="21">
        <v>25</v>
      </c>
      <c r="Q34" s="22">
        <f t="shared" si="16"/>
        <v>38</v>
      </c>
      <c r="R34" s="21">
        <v>15</v>
      </c>
      <c r="S34" s="21">
        <v>23</v>
      </c>
      <c r="T34" s="22">
        <f t="shared" si="17"/>
        <v>50</v>
      </c>
      <c r="U34" s="21">
        <v>25</v>
      </c>
      <c r="V34" s="21">
        <v>25</v>
      </c>
      <c r="W34" s="32">
        <v>32</v>
      </c>
    </row>
    <row r="35" spans="1:23" s="2" customFormat="1" ht="15.4" customHeight="1">
      <c r="A35" s="15" t="s">
        <v>59</v>
      </c>
      <c r="B35" s="21">
        <f t="shared" si="10"/>
        <v>10513</v>
      </c>
      <c r="C35" s="21">
        <f t="shared" si="11"/>
        <v>5447</v>
      </c>
      <c r="D35" s="21">
        <f t="shared" si="11"/>
        <v>5066</v>
      </c>
      <c r="E35" s="21">
        <f t="shared" si="12"/>
        <v>1535</v>
      </c>
      <c r="F35" s="21">
        <f>SUM(F30:F34)</f>
        <v>822</v>
      </c>
      <c r="G35" s="21">
        <f>SUM(G30:G34)</f>
        <v>713</v>
      </c>
      <c r="H35" s="21">
        <f t="shared" si="13"/>
        <v>1561</v>
      </c>
      <c r="I35" s="21">
        <f>SUM(I30:I34)</f>
        <v>826</v>
      </c>
      <c r="J35" s="21">
        <f>SUM(J30:J34)</f>
        <v>735</v>
      </c>
      <c r="K35" s="21">
        <f t="shared" si="14"/>
        <v>1730</v>
      </c>
      <c r="L35" s="21">
        <f>SUM(L30:L34)</f>
        <v>925</v>
      </c>
      <c r="M35" s="21">
        <f>SUM(M30:M34)</f>
        <v>805</v>
      </c>
      <c r="N35" s="21">
        <f t="shared" si="15"/>
        <v>1838</v>
      </c>
      <c r="O35" s="21">
        <f>SUM(O30:O34)</f>
        <v>907</v>
      </c>
      <c r="P35" s="21">
        <f>SUM(P30:P34)</f>
        <v>931</v>
      </c>
      <c r="Q35" s="21">
        <f t="shared" si="16"/>
        <v>1889</v>
      </c>
      <c r="R35" s="21">
        <f>SUM(R30:R34)</f>
        <v>955</v>
      </c>
      <c r="S35" s="21">
        <f>SUM(S30:S34)</f>
        <v>934</v>
      </c>
      <c r="T35" s="21">
        <f t="shared" si="17"/>
        <v>1960</v>
      </c>
      <c r="U35" s="21">
        <f>SUM(U30:U34)</f>
        <v>1012</v>
      </c>
      <c r="V35" s="21">
        <f>SUM(V30:V34)</f>
        <v>948</v>
      </c>
      <c r="W35" s="32">
        <f>SUM(W30:W34)</f>
        <v>1044</v>
      </c>
    </row>
    <row r="36" spans="1:23" s="2" customFormat="1" ht="15.4" customHeight="1">
      <c r="A36" s="13" t="s">
        <v>23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32"/>
    </row>
    <row r="37" spans="1:23" s="2" customFormat="1" ht="15.4" customHeight="1">
      <c r="A37" s="14" t="str">
        <v>三次市</v>
      </c>
      <c r="B37" s="22">
        <f>SUM(C37:D37)</f>
        <v>2217</v>
      </c>
      <c r="C37" s="21">
        <f t="shared" ref="C37:D39" si="18">SUM(F37,I37,L37,O37,R37,U37)</f>
        <v>1113</v>
      </c>
      <c r="D37" s="21">
        <f t="shared" si="18"/>
        <v>1104</v>
      </c>
      <c r="E37" s="22">
        <f>SUM(F37:G37)</f>
        <v>346</v>
      </c>
      <c r="F37" s="21">
        <v>160</v>
      </c>
      <c r="G37" s="21">
        <v>186</v>
      </c>
      <c r="H37" s="22">
        <f>SUM(I37:J37)</f>
        <v>347</v>
      </c>
      <c r="I37" s="21">
        <v>182</v>
      </c>
      <c r="J37" s="21">
        <v>165</v>
      </c>
      <c r="K37" s="22">
        <f>SUM(L37:M37)</f>
        <v>368</v>
      </c>
      <c r="L37" s="21">
        <v>189</v>
      </c>
      <c r="M37" s="21">
        <v>179</v>
      </c>
      <c r="N37" s="22">
        <f>SUM(O37:P37)</f>
        <v>364</v>
      </c>
      <c r="O37" s="21">
        <v>193</v>
      </c>
      <c r="P37" s="21">
        <v>171</v>
      </c>
      <c r="Q37" s="22">
        <f>SUM(R37:S37)</f>
        <v>403</v>
      </c>
      <c r="R37" s="21">
        <v>200</v>
      </c>
      <c r="S37" s="21">
        <v>203</v>
      </c>
      <c r="T37" s="22">
        <f>SUM(U37:V37)</f>
        <v>389</v>
      </c>
      <c r="U37" s="21">
        <v>189</v>
      </c>
      <c r="V37" s="21">
        <v>200</v>
      </c>
      <c r="W37" s="32">
        <v>94</v>
      </c>
    </row>
    <row r="38" spans="1:23" s="2" customFormat="1" ht="15.4" customHeight="1">
      <c r="A38" s="14" t="str">
        <v>庄原市</v>
      </c>
      <c r="B38" s="22">
        <f>SUM(C38:D38)</f>
        <v>1292</v>
      </c>
      <c r="C38" s="21">
        <f t="shared" si="18"/>
        <v>638</v>
      </c>
      <c r="D38" s="21">
        <f t="shared" si="18"/>
        <v>654</v>
      </c>
      <c r="E38" s="22">
        <f>SUM(F38:G38)</f>
        <v>192</v>
      </c>
      <c r="F38" s="21">
        <v>93</v>
      </c>
      <c r="G38" s="21">
        <v>99</v>
      </c>
      <c r="H38" s="22">
        <f>SUM(I38:J38)</f>
        <v>214</v>
      </c>
      <c r="I38" s="21">
        <v>103</v>
      </c>
      <c r="J38" s="21">
        <v>111</v>
      </c>
      <c r="K38" s="22">
        <f>SUM(L38:M38)</f>
        <v>198</v>
      </c>
      <c r="L38" s="21">
        <v>107</v>
      </c>
      <c r="M38" s="21">
        <v>91</v>
      </c>
      <c r="N38" s="22">
        <f>SUM(O38:P38)</f>
        <v>222</v>
      </c>
      <c r="O38" s="21">
        <v>99</v>
      </c>
      <c r="P38" s="21">
        <v>123</v>
      </c>
      <c r="Q38" s="22">
        <f>SUM(R38:S38)</f>
        <v>206</v>
      </c>
      <c r="R38" s="21">
        <v>95</v>
      </c>
      <c r="S38" s="21">
        <v>111</v>
      </c>
      <c r="T38" s="22">
        <f>SUM(U38:V38)</f>
        <v>260</v>
      </c>
      <c r="U38" s="21">
        <v>141</v>
      </c>
      <c r="V38" s="21">
        <v>119</v>
      </c>
      <c r="W38" s="32">
        <v>91</v>
      </c>
    </row>
    <row r="39" spans="1:23" s="2" customFormat="1" ht="15.4" customHeight="1">
      <c r="A39" s="15" t="s">
        <v>59</v>
      </c>
      <c r="B39" s="21">
        <f>SUM(C39:D39)</f>
        <v>3509</v>
      </c>
      <c r="C39" s="21">
        <f t="shared" si="18"/>
        <v>1751</v>
      </c>
      <c r="D39" s="21">
        <f t="shared" si="18"/>
        <v>1758</v>
      </c>
      <c r="E39" s="21">
        <f>SUM(F39:G39)</f>
        <v>538</v>
      </c>
      <c r="F39" s="21">
        <f>SUM(F37:F38)</f>
        <v>253</v>
      </c>
      <c r="G39" s="21">
        <f>SUM(G37:G38)</f>
        <v>285</v>
      </c>
      <c r="H39" s="21">
        <f>SUM(I39:J39)</f>
        <v>561</v>
      </c>
      <c r="I39" s="21">
        <f>SUM(I37:I38)</f>
        <v>285</v>
      </c>
      <c r="J39" s="21">
        <f>SUM(J37:J38)</f>
        <v>276</v>
      </c>
      <c r="K39" s="21">
        <f>SUM(L39:M39)</f>
        <v>566</v>
      </c>
      <c r="L39" s="21">
        <f>SUM(L37:L38)</f>
        <v>296</v>
      </c>
      <c r="M39" s="21">
        <f>SUM(M37:M38)</f>
        <v>270</v>
      </c>
      <c r="N39" s="21">
        <f>SUM(O39:P39)</f>
        <v>586</v>
      </c>
      <c r="O39" s="21">
        <f>SUM(O37:O38)</f>
        <v>292</v>
      </c>
      <c r="P39" s="21">
        <f>SUM(P37:P38)</f>
        <v>294</v>
      </c>
      <c r="Q39" s="21">
        <f>SUM(R39:S39)</f>
        <v>609</v>
      </c>
      <c r="R39" s="21">
        <f>SUM(R37:R38)</f>
        <v>295</v>
      </c>
      <c r="S39" s="21">
        <f>SUM(S37:S38)</f>
        <v>314</v>
      </c>
      <c r="T39" s="21">
        <f>SUM(U39:V39)</f>
        <v>649</v>
      </c>
      <c r="U39" s="21">
        <f>SUM(U37:U38)</f>
        <v>330</v>
      </c>
      <c r="V39" s="21">
        <f>SUM(V37:V38)</f>
        <v>319</v>
      </c>
      <c r="W39" s="32">
        <f>SUM(W37:W38)</f>
        <v>185</v>
      </c>
    </row>
    <row r="40" spans="1:23" s="2" customFormat="1" ht="15.4" customHeight="1">
      <c r="A40" s="1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  <c r="O40" s="21"/>
      <c r="P40" s="21"/>
      <c r="Q40" s="21"/>
      <c r="R40" s="21"/>
      <c r="S40" s="21"/>
      <c r="T40" s="23"/>
      <c r="U40" s="21"/>
      <c r="V40" s="21"/>
      <c r="W40" s="32"/>
    </row>
    <row r="41" spans="1:23" s="2" customFormat="1" ht="15.4" customHeight="1">
      <c r="A41" s="12" t="str">
        <v>公立の計</v>
      </c>
      <c r="B41" s="21">
        <f>SUM(C41:D41)</f>
        <v>131588</v>
      </c>
      <c r="C41" s="21">
        <f>SUM(C9,C10,C23,C28,C35,C39)</f>
        <v>67232</v>
      </c>
      <c r="D41" s="21">
        <f>SUM(D9,D10,D23,D28,D35,D39)</f>
        <v>64356</v>
      </c>
      <c r="E41" s="21">
        <f>SUM(F41:G41)</f>
        <v>20040</v>
      </c>
      <c r="F41" s="21">
        <f>SUM(F9,F10,F23,F28,F35,F39)</f>
        <v>10219</v>
      </c>
      <c r="G41" s="21">
        <f>SUM(G9,G10,G23,G28,G35,G39)</f>
        <v>9821</v>
      </c>
      <c r="H41" s="21">
        <f>SUM(I41:J41)</f>
        <v>21131</v>
      </c>
      <c r="I41" s="21">
        <f>SUM(I9,I10,I23,I28,I35,I39)</f>
        <v>10746</v>
      </c>
      <c r="J41" s="21">
        <f>SUM(J9,J10,J23,J28,J35,J39)</f>
        <v>10385</v>
      </c>
      <c r="K41" s="21">
        <f>SUM(L41:M41)</f>
        <v>21571</v>
      </c>
      <c r="L41" s="21">
        <f>SUM(L9,L10,L23,L28,L35,L39)</f>
        <v>11157</v>
      </c>
      <c r="M41" s="21">
        <f>SUM(M9,M10,M23,M28,M35,M39)</f>
        <v>10414</v>
      </c>
      <c r="N41" s="21">
        <f>SUM(O41:P41)</f>
        <v>22529</v>
      </c>
      <c r="O41" s="21">
        <f>SUM(O9,O10,O23,O28,O35,O39)</f>
        <v>11407</v>
      </c>
      <c r="P41" s="21">
        <f>SUM(P9,P10,P23,P28,P35,P39)</f>
        <v>11122</v>
      </c>
      <c r="Q41" s="21">
        <f>SUM(R41:S41)</f>
        <v>22984</v>
      </c>
      <c r="R41" s="21">
        <f>SUM(R9,R10,R23,R28,R35,R39)</f>
        <v>11724</v>
      </c>
      <c r="S41" s="21">
        <f>SUM(S9,S10,S23,S28,S35,S39)</f>
        <v>11260</v>
      </c>
      <c r="T41" s="21">
        <f>SUM(U41:V41)</f>
        <v>23333</v>
      </c>
      <c r="U41" s="21">
        <f>SUM(U9,U10,U23,U28,U35,U39)</f>
        <v>11979</v>
      </c>
      <c r="V41" s="21">
        <f>SUM(V9,V10,V23,V28,V35,V39)</f>
        <v>11354</v>
      </c>
      <c r="W41" s="32">
        <f>SUM(W9,W10,W23,W28,W35,W39)</f>
        <v>8708</v>
      </c>
    </row>
    <row r="42" spans="1:23" s="2" customFormat="1" ht="15.4" customHeight="1">
      <c r="A42" s="12" t="str">
        <v>国立の計</v>
      </c>
      <c r="B42" s="21">
        <f>SUM(C42:D42)</f>
        <v>1176</v>
      </c>
      <c r="C42" s="21">
        <f>SUM(F42,I42,L42,O42,R42,U42)</f>
        <v>585</v>
      </c>
      <c r="D42" s="21">
        <f>SUM(G42,J42,M42,P42,S42,V42)</f>
        <v>591</v>
      </c>
      <c r="E42" s="21">
        <f>SUM(F42:G42)</f>
        <v>193</v>
      </c>
      <c r="F42" s="21">
        <v>89</v>
      </c>
      <c r="G42" s="21">
        <v>104</v>
      </c>
      <c r="H42" s="21">
        <f>SUM(I42:J42)</f>
        <v>202</v>
      </c>
      <c r="I42" s="21">
        <v>106</v>
      </c>
      <c r="J42" s="21">
        <v>96</v>
      </c>
      <c r="K42" s="21">
        <f>SUM(L42:M42)</f>
        <v>199</v>
      </c>
      <c r="L42" s="21">
        <v>99</v>
      </c>
      <c r="M42" s="21">
        <v>100</v>
      </c>
      <c r="N42" s="21">
        <f>SUM(O42:P42)</f>
        <v>192</v>
      </c>
      <c r="O42" s="21">
        <v>97</v>
      </c>
      <c r="P42" s="21">
        <v>95</v>
      </c>
      <c r="Q42" s="21">
        <f>SUM(R42:S42)</f>
        <v>195</v>
      </c>
      <c r="R42" s="21">
        <v>100</v>
      </c>
      <c r="S42" s="21">
        <v>95</v>
      </c>
      <c r="T42" s="21">
        <f>SUM(U42:V42)</f>
        <v>195</v>
      </c>
      <c r="U42" s="21">
        <v>94</v>
      </c>
      <c r="V42" s="21">
        <v>101</v>
      </c>
      <c r="W42" s="32">
        <v>14</v>
      </c>
    </row>
    <row r="43" spans="1:23" s="7" customFormat="1" ht="15.4" customHeight="1">
      <c r="A43" s="12" t="str">
        <v>私立の計</v>
      </c>
      <c r="B43" s="23">
        <f>SUM(C43:D43)</f>
        <v>1845</v>
      </c>
      <c r="C43" s="21">
        <f>SUM(F43,I43,L43,O43,R43,U43)</f>
        <v>861</v>
      </c>
      <c r="D43" s="21">
        <f>SUM(G43,J43,M43,P43,S43,V43)</f>
        <v>984</v>
      </c>
      <c r="E43" s="21">
        <f>SUM(F43:G43)</f>
        <v>292</v>
      </c>
      <c r="F43" s="23">
        <v>143</v>
      </c>
      <c r="G43" s="23">
        <v>149</v>
      </c>
      <c r="H43" s="21">
        <f>SUM(I43:J43)</f>
        <v>294</v>
      </c>
      <c r="I43" s="23">
        <v>132</v>
      </c>
      <c r="J43" s="23">
        <v>162</v>
      </c>
      <c r="K43" s="21">
        <f>SUM(L43:M43)</f>
        <v>316</v>
      </c>
      <c r="L43" s="23">
        <v>143</v>
      </c>
      <c r="M43" s="23">
        <v>173</v>
      </c>
      <c r="N43" s="21">
        <f>SUM(O43:P43)</f>
        <v>310</v>
      </c>
      <c r="O43" s="23">
        <v>151</v>
      </c>
      <c r="P43" s="23">
        <v>159</v>
      </c>
      <c r="Q43" s="21">
        <f>SUM(R43:S43)</f>
        <v>316</v>
      </c>
      <c r="R43" s="23">
        <v>152</v>
      </c>
      <c r="S43" s="23">
        <v>164</v>
      </c>
      <c r="T43" s="21">
        <f>SUM(U43:V43)</f>
        <v>317</v>
      </c>
      <c r="U43" s="23">
        <v>140</v>
      </c>
      <c r="V43" s="23">
        <v>177</v>
      </c>
      <c r="W43" s="33">
        <v>0</v>
      </c>
    </row>
    <row r="44" spans="1:23" s="2" customFormat="1" ht="15.4" customHeight="1">
      <c r="A44" s="16" t="str">
        <v>合計</v>
      </c>
      <c r="B44" s="24">
        <f t="shared" ref="B44:W44" si="19">SUM(B41:B43)</f>
        <v>134609</v>
      </c>
      <c r="C44" s="24">
        <f t="shared" si="19"/>
        <v>68678</v>
      </c>
      <c r="D44" s="24">
        <f t="shared" si="19"/>
        <v>65931</v>
      </c>
      <c r="E44" s="24">
        <f t="shared" si="19"/>
        <v>20525</v>
      </c>
      <c r="F44" s="24">
        <f t="shared" si="19"/>
        <v>10451</v>
      </c>
      <c r="G44" s="24">
        <f t="shared" si="19"/>
        <v>10074</v>
      </c>
      <c r="H44" s="24">
        <f t="shared" si="19"/>
        <v>21627</v>
      </c>
      <c r="I44" s="24">
        <f t="shared" si="19"/>
        <v>10984</v>
      </c>
      <c r="J44" s="24">
        <f t="shared" si="19"/>
        <v>10643</v>
      </c>
      <c r="K44" s="24">
        <f t="shared" si="19"/>
        <v>22086</v>
      </c>
      <c r="L44" s="24">
        <f t="shared" si="19"/>
        <v>11399</v>
      </c>
      <c r="M44" s="24">
        <f t="shared" si="19"/>
        <v>10687</v>
      </c>
      <c r="N44" s="24">
        <f t="shared" si="19"/>
        <v>23031</v>
      </c>
      <c r="O44" s="24">
        <f t="shared" si="19"/>
        <v>11655</v>
      </c>
      <c r="P44" s="24">
        <f t="shared" si="19"/>
        <v>11376</v>
      </c>
      <c r="Q44" s="24">
        <f t="shared" si="19"/>
        <v>23495</v>
      </c>
      <c r="R44" s="24">
        <f t="shared" si="19"/>
        <v>11976</v>
      </c>
      <c r="S44" s="24">
        <f t="shared" si="19"/>
        <v>11519</v>
      </c>
      <c r="T44" s="24">
        <f t="shared" si="19"/>
        <v>23845</v>
      </c>
      <c r="U44" s="24">
        <f t="shared" si="19"/>
        <v>12213</v>
      </c>
      <c r="V44" s="24">
        <f t="shared" si="19"/>
        <v>11632</v>
      </c>
      <c r="W44" s="34">
        <f t="shared" si="19"/>
        <v>8722</v>
      </c>
    </row>
    <row r="45" spans="1:23" s="2" customFormat="1" ht="15" customHeight="1">
      <c r="A45" s="17" t="s">
        <v>57</v>
      </c>
      <c r="B45" s="1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3"/>
      <c r="O45" s="21"/>
      <c r="P45" s="21"/>
      <c r="Q45" s="21"/>
      <c r="R45" s="21"/>
      <c r="S45" s="21"/>
      <c r="T45" s="23"/>
      <c r="U45" s="21"/>
      <c r="V45" s="21"/>
      <c r="W45" s="21"/>
    </row>
  </sheetData>
  <mergeCells count="9">
    <mergeCell ref="B3:D3"/>
    <mergeCell ref="E3:G3"/>
    <mergeCell ref="H3:J3"/>
    <mergeCell ref="K3:M3"/>
    <mergeCell ref="N3:P3"/>
    <mergeCell ref="Q3:S3"/>
    <mergeCell ref="T3:V3"/>
    <mergeCell ref="A3:A4"/>
    <mergeCell ref="W3:W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12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0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5" bestFit="1" customWidth="1"/>
    <col min="2" max="2" width="1.6640625" style="35"/>
    <col min="3" max="3" width="2.6640625" style="35" customWidth="1"/>
    <col min="4" max="5" width="2.88671875" style="35" customWidth="1"/>
    <col min="6" max="28" width="2.6640625" style="35" customWidth="1"/>
    <col min="29" max="31" width="2.88671875" style="35" customWidth="1"/>
    <col min="32" max="32" width="89.33203125" style="35" bestFit="1" customWidth="1"/>
    <col min="33" max="33" width="39.33203125" style="35" bestFit="1" customWidth="1"/>
    <col min="34" max="34" width="27.109375" style="35" bestFit="1" customWidth="1"/>
    <col min="35" max="35" width="23.88671875" style="35" customWidth="1"/>
    <col min="36" max="43" width="2.88671875" style="35" customWidth="1"/>
    <col min="44" max="16384" width="1.6640625" style="35"/>
  </cols>
  <sheetData>
    <row r="1" spans="1:36" ht="12" customHeight="1">
      <c r="A1" s="36">
        <v>1234</v>
      </c>
      <c r="B1" s="36">
        <v>5</v>
      </c>
      <c r="C1" s="36">
        <v>67</v>
      </c>
      <c r="D1" s="38">
        <v>8</v>
      </c>
      <c r="E1" s="42">
        <v>9</v>
      </c>
      <c r="F1" s="38">
        <v>10</v>
      </c>
      <c r="G1" s="42">
        <v>11</v>
      </c>
      <c r="H1" s="36">
        <v>12</v>
      </c>
      <c r="I1" s="36">
        <v>13</v>
      </c>
      <c r="J1" s="36">
        <v>14</v>
      </c>
      <c r="K1" s="36">
        <v>15</v>
      </c>
      <c r="L1" s="38">
        <v>16</v>
      </c>
      <c r="M1" s="42">
        <v>17</v>
      </c>
      <c r="N1" s="36">
        <v>18</v>
      </c>
      <c r="O1" s="38">
        <v>19</v>
      </c>
      <c r="P1" s="42">
        <v>20</v>
      </c>
      <c r="Q1" s="36">
        <v>21</v>
      </c>
      <c r="R1" s="36">
        <v>22</v>
      </c>
      <c r="S1" s="36">
        <v>23</v>
      </c>
      <c r="T1" s="36">
        <v>24</v>
      </c>
      <c r="U1" s="36">
        <v>25</v>
      </c>
      <c r="V1" s="36">
        <v>26</v>
      </c>
      <c r="W1" s="36">
        <v>27</v>
      </c>
      <c r="X1" s="36">
        <v>28</v>
      </c>
      <c r="Y1" s="38">
        <v>29</v>
      </c>
      <c r="Z1" s="42">
        <v>30</v>
      </c>
      <c r="AA1" s="38">
        <v>31</v>
      </c>
      <c r="AB1" s="42">
        <v>32</v>
      </c>
      <c r="AC1" s="48" t="str">
        <f t="shared" ref="AC1:AC41" si="0">" "</f>
        <v xml:space="preserve"> </v>
      </c>
      <c r="AF1" s="54" t="s">
        <v>45</v>
      </c>
      <c r="AG1" s="56" t="s">
        <v>21</v>
      </c>
      <c r="AH1" s="56" t="s">
        <v>43</v>
      </c>
      <c r="AI1" s="56" t="s">
        <v>5</v>
      </c>
    </row>
    <row r="2" spans="1:36" ht="12" customHeight="1">
      <c r="A2" s="35" t="e">
        <f>#REF!</f>
        <v>#REF!</v>
      </c>
      <c r="B2" s="35" t="e">
        <f>#REF!</f>
        <v>#REF!</v>
      </c>
      <c r="C2" s="37" t="s">
        <v>51</v>
      </c>
      <c r="D2" s="39" t="e">
        <f>IF(#REF!&lt;=9," ",INT(#REF!/10))</f>
        <v>#REF!</v>
      </c>
      <c r="E2" s="43" t="e">
        <f>IF(#REF!=""," ",RIGHT(#REF!,1))</f>
        <v>#REF!</v>
      </c>
      <c r="F2" s="39" t="e">
        <f>IF(#REF!&lt;=9," ",INT(#REF!/10))</f>
        <v>#REF!</v>
      </c>
      <c r="G2" s="43" t="e">
        <f>IF(#REF!=""," ",RIGHT(#REF!,1))</f>
        <v>#REF!</v>
      </c>
      <c r="H2" s="45" t="e">
        <f>IF(#REF!=""," ",#REF!)</f>
        <v>#REF!</v>
      </c>
      <c r="I2" s="46" t="e">
        <f>IF(#REF!=""," ",#REF!)</f>
        <v>#REF!</v>
      </c>
      <c r="J2" s="46" t="e">
        <f>IF(#REF!=""," ",#REF!)</f>
        <v>#REF!</v>
      </c>
      <c r="K2" s="46" t="e">
        <f>IF(#REF!=""," ",#REF!)</f>
        <v>#REF!</v>
      </c>
      <c r="L2" s="39" t="e">
        <f>IF(#REF!&lt;=9," ",INT(#REF!/10))</f>
        <v>#REF!</v>
      </c>
      <c r="M2" s="43" t="e">
        <f>IF(#REF!=""," ",RIGHT(#REF!,1))</f>
        <v>#REF!</v>
      </c>
      <c r="N2" s="46" t="e">
        <f>IF(#REF!=""," ",#REF!)</f>
        <v>#REF!</v>
      </c>
      <c r="O2" s="39" t="e">
        <f>IF(#REF!&lt;=9," ",INT(#REF!/10))</f>
        <v>#REF!</v>
      </c>
      <c r="P2" s="43" t="e">
        <f>IF(#REF!=""," ",RIGHT(#REF!,1))</f>
        <v>#REF!</v>
      </c>
      <c r="Q2" s="46" t="e">
        <f>IF(#REF!=""," ",#REF!)</f>
        <v>#REF!</v>
      </c>
      <c r="R2" s="45" t="e">
        <f>IF(#REF!=""," ",#REF!)</f>
        <v>#REF!</v>
      </c>
      <c r="S2" s="45" t="e">
        <f>IF(#REF!=""," ",#REF!)</f>
        <v>#REF!</v>
      </c>
      <c r="T2" s="45" t="e">
        <f>IF(#REF!=""," ",#REF!)</f>
        <v>#REF!</v>
      </c>
      <c r="U2" s="46" t="e">
        <f>IF(#REF!=""," ",#REF!)</f>
        <v>#REF!</v>
      </c>
      <c r="V2" s="46" t="e">
        <f>IF(#REF!=""," ",#REF!)</f>
        <v>#REF!</v>
      </c>
      <c r="W2" s="46" t="e">
        <f>IF(#REF!=""," ",#REF!)</f>
        <v>#REF!</v>
      </c>
      <c r="X2" s="46" t="e">
        <f>IF(#REF!=""," ",#REF!)</f>
        <v>#REF!</v>
      </c>
      <c r="Y2" s="39" t="e">
        <f>IF(#REF!&lt;=9," ",INT(#REF!/10))</f>
        <v>#REF!</v>
      </c>
      <c r="Z2" s="43" t="e">
        <f>IF(#REF!=""," ",RIGHT(#REF!,1))</f>
        <v>#REF!</v>
      </c>
      <c r="AA2" s="39" t="e">
        <f>IF(#REF!&lt;=9," ",INT(#REF!/10))</f>
        <v>#REF!</v>
      </c>
      <c r="AB2" s="43" t="e">
        <f>IF(#REF!=""," ",RIGHT(#REF!,1))</f>
        <v>#REF!</v>
      </c>
      <c r="AC2" s="48" t="str">
        <f t="shared" si="0"/>
        <v xml:space="preserve"> </v>
      </c>
      <c r="AD2" s="41"/>
      <c r="AE2" s="41"/>
      <c r="AF2" s="55" t="e">
        <f t="shared" ref="AF2:AF42" si="1">AG2&amp;AH2&amp;AI2</f>
        <v>#REF!</v>
      </c>
      <c r="AG2" s="55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5"/>
      <c r="AI2" s="55"/>
      <c r="AJ2" s="57"/>
    </row>
    <row r="3" spans="1:36" ht="12" customHeight="1">
      <c r="A3" s="35" t="e">
        <f>#REF!</f>
        <v>#REF!</v>
      </c>
      <c r="B3" s="35" t="e">
        <f>#REF!</f>
        <v>#REF!</v>
      </c>
      <c r="C3" s="37" t="s">
        <v>0</v>
      </c>
      <c r="D3" s="39" t="e">
        <f>IF(#REF!&lt;=9," ",INT(#REF!/10))</f>
        <v>#REF!</v>
      </c>
      <c r="E3" s="43" t="e">
        <f>IF(#REF!=""," ",RIGHT(#REF!,1))</f>
        <v>#REF!</v>
      </c>
      <c r="F3" s="39" t="e">
        <f>IF(#REF!&lt;=9," ",INT(#REF!/10))</f>
        <v>#REF!</v>
      </c>
      <c r="G3" s="43" t="e">
        <f>IF(#REF!=""," ",RIGHT(#REF!,1))</f>
        <v>#REF!</v>
      </c>
      <c r="H3" s="45" t="e">
        <f>IF(#REF!=""," ",#REF!)</f>
        <v>#REF!</v>
      </c>
      <c r="I3" s="46" t="e">
        <f>IF(#REF!=""," ",#REF!)</f>
        <v>#REF!</v>
      </c>
      <c r="J3" s="46" t="e">
        <f>IF(#REF!=""," ",#REF!)</f>
        <v>#REF!</v>
      </c>
      <c r="K3" s="46" t="e">
        <f>IF(#REF!=""," ",#REF!)</f>
        <v>#REF!</v>
      </c>
      <c r="L3" s="39" t="e">
        <f>IF(#REF!&lt;=9," ",INT(#REF!/10))</f>
        <v>#REF!</v>
      </c>
      <c r="M3" s="43" t="e">
        <f>IF(#REF!=""," ",RIGHT(#REF!,1))</f>
        <v>#REF!</v>
      </c>
      <c r="N3" s="46" t="e">
        <f>IF(#REF!=""," ",#REF!)</f>
        <v>#REF!</v>
      </c>
      <c r="O3" s="39" t="e">
        <f>IF(#REF!&lt;=9," ",INT(#REF!/10))</f>
        <v>#REF!</v>
      </c>
      <c r="P3" s="43" t="e">
        <f>IF(#REF!=""," ",RIGHT(#REF!,1))</f>
        <v>#REF!</v>
      </c>
      <c r="Q3" s="46" t="e">
        <f>IF(#REF!=""," ",#REF!)</f>
        <v>#REF!</v>
      </c>
      <c r="R3" s="46" t="e">
        <f>IF(#REF!=""," ",#REF!)</f>
        <v>#REF!</v>
      </c>
      <c r="S3" s="46" t="e">
        <f>IF(#REF!=""," ",#REF!)</f>
        <v>#REF!</v>
      </c>
      <c r="T3" s="45" t="e">
        <f>IF(#REF!=""," ",#REF!)</f>
        <v>#REF!</v>
      </c>
      <c r="U3" s="46" t="e">
        <f>IF(#REF!=""," ",#REF!)</f>
        <v>#REF!</v>
      </c>
      <c r="V3" s="46" t="e">
        <f>IF(#REF!=""," ",#REF!)</f>
        <v>#REF!</v>
      </c>
      <c r="W3" s="46" t="e">
        <f>IF(#REF!=""," ",#REF!)</f>
        <v>#REF!</v>
      </c>
      <c r="X3" s="46" t="e">
        <f>IF(#REF!=""," ",#REF!)</f>
        <v>#REF!</v>
      </c>
      <c r="Y3" s="39" t="e">
        <f>IF(#REF!&lt;=9," ",INT(#REF!/10))</f>
        <v>#REF!</v>
      </c>
      <c r="Z3" s="43" t="e">
        <f>IF(#REF!=""," ",RIGHT(#REF!,1))</f>
        <v>#REF!</v>
      </c>
      <c r="AA3" s="39" t="e">
        <f>IF(#REF!&lt;=9," ",INT(#REF!/10))</f>
        <v>#REF!</v>
      </c>
      <c r="AB3" s="43" t="e">
        <f>IF(#REF!=""," ",RIGHT(#REF!,1))</f>
        <v>#REF!</v>
      </c>
      <c r="AC3" s="48" t="str">
        <f t="shared" si="0"/>
        <v xml:space="preserve"> </v>
      </c>
      <c r="AD3" s="41"/>
      <c r="AE3" s="41"/>
      <c r="AF3" s="55" t="e">
        <f t="shared" si="1"/>
        <v>#REF!</v>
      </c>
      <c r="AG3" s="55" t="e">
        <f t="shared" si="2"/>
        <v>#REF!</v>
      </c>
      <c r="AH3" s="55"/>
      <c r="AI3" s="55"/>
    </row>
    <row r="4" spans="1:36" ht="12" customHeight="1">
      <c r="A4" s="35" t="e">
        <f>#REF!</f>
        <v>#REF!</v>
      </c>
      <c r="B4" s="35" t="e">
        <f>#REF!</f>
        <v>#REF!</v>
      </c>
      <c r="C4" s="37" t="s">
        <v>9</v>
      </c>
      <c r="D4" s="39" t="e">
        <f>IF(#REF!&lt;=9," ",INT(#REF!/10))</f>
        <v>#REF!</v>
      </c>
      <c r="E4" s="43" t="e">
        <f>IF(#REF!=""," ",RIGHT(#REF!,1))</f>
        <v>#REF!</v>
      </c>
      <c r="F4" s="39" t="e">
        <f>IF(#REF!&lt;=9," ",INT(#REF!/10))</f>
        <v>#REF!</v>
      </c>
      <c r="G4" s="43" t="e">
        <f>IF(#REF!=""," ",RIGHT(#REF!,1))</f>
        <v>#REF!</v>
      </c>
      <c r="H4" s="45" t="e">
        <f>IF(#REF!=""," ",#REF!)</f>
        <v>#REF!</v>
      </c>
      <c r="I4" s="46" t="e">
        <f>IF(#REF!=""," ",#REF!)</f>
        <v>#REF!</v>
      </c>
      <c r="J4" s="46" t="e">
        <f>IF(#REF!=""," ",#REF!)</f>
        <v>#REF!</v>
      </c>
      <c r="K4" s="46" t="e">
        <f>IF(#REF!=""," ",#REF!)</f>
        <v>#REF!</v>
      </c>
      <c r="L4" s="39" t="e">
        <f>IF(#REF!&lt;=9," ",INT(#REF!/10))</f>
        <v>#REF!</v>
      </c>
      <c r="M4" s="43" t="e">
        <f>IF(#REF!=""," ",RIGHT(#REF!,1))</f>
        <v>#REF!</v>
      </c>
      <c r="N4" s="46" t="e">
        <f>IF(#REF!=""," ",#REF!)</f>
        <v>#REF!</v>
      </c>
      <c r="O4" s="39" t="e">
        <f>IF(#REF!&lt;=9," ",INT(#REF!/10))</f>
        <v>#REF!</v>
      </c>
      <c r="P4" s="43" t="e">
        <f>IF(#REF!=""," ",RIGHT(#REF!,1))</f>
        <v>#REF!</v>
      </c>
      <c r="Q4" s="46" t="e">
        <f>IF(#REF!=""," ",#REF!)</f>
        <v>#REF!</v>
      </c>
      <c r="R4" s="46" t="e">
        <f>IF(#REF!=""," ",#REF!)</f>
        <v>#REF!</v>
      </c>
      <c r="S4" s="46" t="e">
        <f>IF(#REF!=""," ",#REF!)</f>
        <v>#REF!</v>
      </c>
      <c r="T4" s="46" t="e">
        <f>IF(#REF!=""," ",#REF!)</f>
        <v>#REF!</v>
      </c>
      <c r="U4" s="46" t="e">
        <f>IF(#REF!=""," ",#REF!)</f>
        <v>#REF!</v>
      </c>
      <c r="V4" s="46" t="e">
        <f>IF(#REF!=""," ",#REF!)</f>
        <v>#REF!</v>
      </c>
      <c r="W4" s="46" t="e">
        <f>IF(#REF!=""," ",#REF!)</f>
        <v>#REF!</v>
      </c>
      <c r="X4" s="46" t="e">
        <f>IF(#REF!=""," ",#REF!)</f>
        <v>#REF!</v>
      </c>
      <c r="Y4" s="39" t="e">
        <f>IF(#REF!&lt;=9," ",INT(#REF!/10))</f>
        <v>#REF!</v>
      </c>
      <c r="Z4" s="43" t="e">
        <f>IF(#REF!=""," ",RIGHT(#REF!,1))</f>
        <v>#REF!</v>
      </c>
      <c r="AA4" s="39" t="e">
        <f>IF(#REF!&lt;=9," ",INT(#REF!/10))</f>
        <v>#REF!</v>
      </c>
      <c r="AB4" s="43" t="e">
        <f>IF(#REF!=""," ",RIGHT(#REF!,1))</f>
        <v>#REF!</v>
      </c>
      <c r="AC4" s="48" t="str">
        <f t="shared" si="0"/>
        <v xml:space="preserve"> </v>
      </c>
      <c r="AD4" s="41"/>
      <c r="AE4" s="41"/>
      <c r="AF4" s="55" t="e">
        <f t="shared" si="1"/>
        <v>#REF!</v>
      </c>
      <c r="AG4" s="55" t="e">
        <f t="shared" si="2"/>
        <v>#REF!</v>
      </c>
      <c r="AH4" s="55"/>
      <c r="AI4" s="55"/>
    </row>
    <row r="5" spans="1:36" ht="12" customHeight="1">
      <c r="A5" s="35" t="e">
        <f>#REF!</f>
        <v>#REF!</v>
      </c>
      <c r="B5" s="35" t="e">
        <f>#REF!</f>
        <v>#REF!</v>
      </c>
      <c r="C5" s="37" t="s">
        <v>10</v>
      </c>
      <c r="D5" s="39" t="e">
        <f>IF(#REF!&lt;=9," ",INT(#REF!/10))</f>
        <v>#REF!</v>
      </c>
      <c r="E5" s="43" t="e">
        <f>IF(#REF!=""," ",RIGHT(#REF!,1))</f>
        <v>#REF!</v>
      </c>
      <c r="F5" s="39" t="e">
        <f>IF(#REF!&lt;=9," ",INT(#REF!/10))</f>
        <v>#REF!</v>
      </c>
      <c r="G5" s="43" t="e">
        <f>IF(#REF!=""," ",RIGHT(#REF!,1))</f>
        <v>#REF!</v>
      </c>
      <c r="H5" s="46" t="e">
        <f>IF(#REF!=""," ",#REF!)</f>
        <v>#REF!</v>
      </c>
      <c r="I5" s="46" t="e">
        <f>IF(#REF!=""," ",#REF!)</f>
        <v>#REF!</v>
      </c>
      <c r="J5" s="46" t="e">
        <f>IF(#REF!=""," ",#REF!)</f>
        <v>#REF!</v>
      </c>
      <c r="K5" s="46" t="e">
        <f>IF(#REF!=""," ",#REF!)</f>
        <v>#REF!</v>
      </c>
      <c r="L5" s="39" t="e">
        <f>IF(#REF!&lt;=9," ",INT(#REF!/10))</f>
        <v>#REF!</v>
      </c>
      <c r="M5" s="43" t="e">
        <f>IF(#REF!=""," ",RIGHT(#REF!,1))</f>
        <v>#REF!</v>
      </c>
      <c r="N5" s="46" t="e">
        <f>IF(#REF!=""," ",#REF!)</f>
        <v>#REF!</v>
      </c>
      <c r="O5" s="39" t="e">
        <f>IF(#REF!&lt;=9," ",INT(#REF!/10))</f>
        <v>#REF!</v>
      </c>
      <c r="P5" s="43" t="e">
        <f>IF(#REF!=""," ",RIGHT(#REF!,1))</f>
        <v>#REF!</v>
      </c>
      <c r="Q5" s="46" t="e">
        <f>IF(#REF!=""," ",#REF!)</f>
        <v>#REF!</v>
      </c>
      <c r="R5" s="46" t="e">
        <f>IF(#REF!=""," ",#REF!)</f>
        <v>#REF!</v>
      </c>
      <c r="S5" s="46" t="e">
        <f>IF(#REF!=""," ",#REF!)</f>
        <v>#REF!</v>
      </c>
      <c r="T5" s="46" t="e">
        <f>IF(#REF!=""," ",#REF!)</f>
        <v>#REF!</v>
      </c>
      <c r="U5" s="46" t="e">
        <f>IF(#REF!=""," ",#REF!)</f>
        <v>#REF!</v>
      </c>
      <c r="V5" s="46" t="e">
        <f>IF(#REF!=""," ",#REF!)</f>
        <v>#REF!</v>
      </c>
      <c r="W5" s="46" t="e">
        <f>IF(#REF!=""," ",#REF!)</f>
        <v>#REF!</v>
      </c>
      <c r="X5" s="46" t="e">
        <f>IF(#REF!=""," ",#REF!)</f>
        <v>#REF!</v>
      </c>
      <c r="Y5" s="39" t="e">
        <f>IF(#REF!&lt;=9," ",INT(#REF!/10))</f>
        <v>#REF!</v>
      </c>
      <c r="Z5" s="43" t="e">
        <f>IF(#REF!=""," ",RIGHT(#REF!,1))</f>
        <v>#REF!</v>
      </c>
      <c r="AA5" s="39" t="e">
        <f>IF(#REF!&lt;=9," ",INT(#REF!/10))</f>
        <v>#REF!</v>
      </c>
      <c r="AB5" s="43" t="e">
        <f>IF(#REF!=""," ",RIGHT(#REF!,1))</f>
        <v>#REF!</v>
      </c>
      <c r="AC5" s="48" t="str">
        <f t="shared" si="0"/>
        <v xml:space="preserve"> </v>
      </c>
      <c r="AD5" s="41"/>
      <c r="AE5" s="41"/>
      <c r="AF5" s="55" t="e">
        <f t="shared" si="1"/>
        <v>#REF!</v>
      </c>
      <c r="AG5" s="55" t="e">
        <f t="shared" si="2"/>
        <v>#REF!</v>
      </c>
      <c r="AH5" s="55"/>
      <c r="AI5" s="55"/>
    </row>
    <row r="6" spans="1:36" ht="12" customHeight="1">
      <c r="A6" s="35" t="e">
        <f>#REF!</f>
        <v>#REF!</v>
      </c>
      <c r="B6" s="35" t="e">
        <f>#REF!</f>
        <v>#REF!</v>
      </c>
      <c r="C6" s="37" t="s">
        <v>2</v>
      </c>
      <c r="D6" s="39" t="e">
        <f>IF(#REF!&lt;=9," ",INT(#REF!/10))</f>
        <v>#REF!</v>
      </c>
      <c r="E6" s="43" t="e">
        <f>IF(#REF!=""," ",RIGHT(#REF!,1))</f>
        <v>#REF!</v>
      </c>
      <c r="F6" s="39" t="e">
        <f>IF(#REF!&lt;=9," ",INT(#REF!/10))</f>
        <v>#REF!</v>
      </c>
      <c r="G6" s="43" t="e">
        <f>IF(#REF!=""," ",RIGHT(#REF!,1))</f>
        <v>#REF!</v>
      </c>
      <c r="H6" s="46" t="e">
        <f>IF(#REF!=""," ",#REF!)</f>
        <v>#REF!</v>
      </c>
      <c r="I6" s="46" t="e">
        <f>IF(#REF!=""," ",#REF!)</f>
        <v>#REF!</v>
      </c>
      <c r="J6" s="46" t="e">
        <f>IF(#REF!=""," ",#REF!)</f>
        <v>#REF!</v>
      </c>
      <c r="K6" s="46" t="e">
        <f>IF(#REF!=""," ",#REF!)</f>
        <v>#REF!</v>
      </c>
      <c r="L6" s="39" t="e">
        <f>IF(#REF!&lt;=9," ",INT(#REF!/10))</f>
        <v>#REF!</v>
      </c>
      <c r="M6" s="43" t="e">
        <f>IF(#REF!=""," ",RIGHT(#REF!,1))</f>
        <v>#REF!</v>
      </c>
      <c r="N6" s="46" t="e">
        <f>IF(#REF!=""," ",#REF!)</f>
        <v>#REF!</v>
      </c>
      <c r="O6" s="39" t="e">
        <f>IF(#REF!&lt;=9," ",INT(#REF!/10))</f>
        <v>#REF!</v>
      </c>
      <c r="P6" s="43" t="e">
        <f>IF(#REF!=""," ",RIGHT(#REF!,1))</f>
        <v>#REF!</v>
      </c>
      <c r="Q6" s="46" t="e">
        <f>IF(#REF!=""," ",#REF!)</f>
        <v>#REF!</v>
      </c>
      <c r="R6" s="46" t="e">
        <f>IF(#REF!=""," ",#REF!)</f>
        <v>#REF!</v>
      </c>
      <c r="S6" s="46" t="e">
        <f>IF(#REF!=""," ",#REF!)</f>
        <v>#REF!</v>
      </c>
      <c r="T6" s="46" t="e">
        <f>IF(#REF!=""," ",#REF!)</f>
        <v>#REF!</v>
      </c>
      <c r="U6" s="46" t="e">
        <f>IF(#REF!=""," ",#REF!)</f>
        <v>#REF!</v>
      </c>
      <c r="V6" s="46" t="e">
        <f>IF(#REF!=""," ",#REF!)</f>
        <v>#REF!</v>
      </c>
      <c r="W6" s="46" t="e">
        <f>IF(#REF!=""," ",#REF!)</f>
        <v>#REF!</v>
      </c>
      <c r="X6" s="46" t="e">
        <f>IF(#REF!=""," ",#REF!)</f>
        <v>#REF!</v>
      </c>
      <c r="Y6" s="39" t="e">
        <f>IF(#REF!&lt;=9," ",INT(#REF!/10))</f>
        <v>#REF!</v>
      </c>
      <c r="Z6" s="43" t="e">
        <f>IF(#REF!=""," ",RIGHT(#REF!,1))</f>
        <v>#REF!</v>
      </c>
      <c r="AA6" s="39" t="e">
        <f>IF(#REF!&lt;=9," ",INT(#REF!/10))</f>
        <v>#REF!</v>
      </c>
      <c r="AB6" s="43" t="e">
        <f>IF(#REF!=""," ",RIGHT(#REF!,1))</f>
        <v>#REF!</v>
      </c>
      <c r="AC6" s="48" t="str">
        <f t="shared" si="0"/>
        <v xml:space="preserve"> </v>
      </c>
      <c r="AD6" s="41"/>
      <c r="AE6" s="41"/>
      <c r="AF6" s="55" t="e">
        <f t="shared" si="1"/>
        <v>#REF!</v>
      </c>
      <c r="AG6" s="55" t="e">
        <f t="shared" si="2"/>
        <v>#REF!</v>
      </c>
      <c r="AH6" s="55"/>
      <c r="AI6" s="55"/>
    </row>
    <row r="7" spans="1:36" ht="12" customHeight="1">
      <c r="A7" s="35" t="e">
        <f>#REF!</f>
        <v>#REF!</v>
      </c>
      <c r="B7" s="35" t="e">
        <f>#REF!</f>
        <v>#REF!</v>
      </c>
      <c r="C7" s="37" t="s">
        <v>12</v>
      </c>
      <c r="D7" s="39" t="e">
        <f>IF(#REF!&lt;=9," ",INT(#REF!/10))</f>
        <v>#REF!</v>
      </c>
      <c r="E7" s="43" t="e">
        <f>IF(#REF!=""," ",RIGHT(#REF!,1))</f>
        <v>#REF!</v>
      </c>
      <c r="F7" s="39" t="e">
        <f>IF(#REF!&lt;=9," ",INT(#REF!/10))</f>
        <v>#REF!</v>
      </c>
      <c r="G7" s="43" t="e">
        <f>IF(#REF!=""," ",RIGHT(#REF!,1))</f>
        <v>#REF!</v>
      </c>
      <c r="H7" s="46" t="e">
        <f>IF(#REF!=""," ",#REF!)</f>
        <v>#REF!</v>
      </c>
      <c r="I7" s="46" t="e">
        <f>IF(#REF!=""," ",#REF!)</f>
        <v>#REF!</v>
      </c>
      <c r="J7" s="46" t="e">
        <f>IF(#REF!=""," ",#REF!)</f>
        <v>#REF!</v>
      </c>
      <c r="K7" s="46" t="e">
        <f>IF(#REF!=""," ",#REF!)</f>
        <v>#REF!</v>
      </c>
      <c r="L7" s="39" t="e">
        <f>IF(#REF!&lt;=9," ",INT(#REF!/10))</f>
        <v>#REF!</v>
      </c>
      <c r="M7" s="43" t="e">
        <f>IF(#REF!=""," ",RIGHT(#REF!,1))</f>
        <v>#REF!</v>
      </c>
      <c r="N7" s="46" t="e">
        <f>IF(#REF!=""," ",#REF!)</f>
        <v>#REF!</v>
      </c>
      <c r="O7" s="39" t="e">
        <f>IF(#REF!&lt;=9," ",INT(#REF!/10))</f>
        <v>#REF!</v>
      </c>
      <c r="P7" s="43" t="e">
        <f>IF(#REF!=""," ",RIGHT(#REF!,1))</f>
        <v>#REF!</v>
      </c>
      <c r="Q7" s="46" t="e">
        <f>IF(#REF!=""," ",#REF!)</f>
        <v>#REF!</v>
      </c>
      <c r="R7" s="46" t="e">
        <f>IF(#REF!=""," ",#REF!)</f>
        <v>#REF!</v>
      </c>
      <c r="S7" s="46" t="e">
        <f>IF(#REF!=""," ",#REF!)</f>
        <v>#REF!</v>
      </c>
      <c r="T7" s="46" t="e">
        <f>IF(#REF!=""," ",#REF!)</f>
        <v>#REF!</v>
      </c>
      <c r="U7" s="46" t="e">
        <f>IF(#REF!=""," ",#REF!)</f>
        <v>#REF!</v>
      </c>
      <c r="V7" s="46" t="e">
        <f>IF(#REF!=""," ",#REF!)</f>
        <v>#REF!</v>
      </c>
      <c r="W7" s="46" t="e">
        <f>IF(#REF!=""," ",#REF!)</f>
        <v>#REF!</v>
      </c>
      <c r="X7" s="46" t="e">
        <f>IF(#REF!=""," ",#REF!)</f>
        <v>#REF!</v>
      </c>
      <c r="Y7" s="39" t="e">
        <f>IF(#REF!&lt;=9," ",INT(#REF!/10))</f>
        <v>#REF!</v>
      </c>
      <c r="Z7" s="43" t="e">
        <f>IF(#REF!=""," ",RIGHT(#REF!,1))</f>
        <v>#REF!</v>
      </c>
      <c r="AA7" s="39" t="e">
        <f>IF(#REF!&lt;=9," ",INT(#REF!/10))</f>
        <v>#REF!</v>
      </c>
      <c r="AB7" s="43" t="e">
        <f>IF(#REF!=""," ",RIGHT(#REF!,1))</f>
        <v>#REF!</v>
      </c>
      <c r="AC7" s="48" t="str">
        <f t="shared" si="0"/>
        <v xml:space="preserve"> </v>
      </c>
      <c r="AD7" s="41"/>
      <c r="AE7" s="41"/>
      <c r="AF7" s="55" t="e">
        <f t="shared" si="1"/>
        <v>#REF!</v>
      </c>
      <c r="AG7" s="55" t="e">
        <f t="shared" si="2"/>
        <v>#REF!</v>
      </c>
      <c r="AH7" s="55"/>
      <c r="AI7" s="55"/>
    </row>
    <row r="8" spans="1:36" ht="12" customHeight="1">
      <c r="A8" s="35" t="e">
        <f>#REF!</f>
        <v>#REF!</v>
      </c>
      <c r="B8" s="35" t="e">
        <f>#REF!</f>
        <v>#REF!</v>
      </c>
      <c r="C8" s="37" t="s">
        <v>16</v>
      </c>
      <c r="D8" s="39" t="e">
        <f>IF(#REF!&lt;=9," ",INT(#REF!/10))</f>
        <v>#REF!</v>
      </c>
      <c r="E8" s="43" t="e">
        <f>IF(#REF!=""," ",RIGHT(#REF!,1))</f>
        <v>#REF!</v>
      </c>
      <c r="F8" s="39" t="e">
        <f>IF(#REF!&lt;=9," ",INT(#REF!/10))</f>
        <v>#REF!</v>
      </c>
      <c r="G8" s="43" t="e">
        <f>IF(#REF!=""," ",RIGHT(#REF!,1))</f>
        <v>#REF!</v>
      </c>
      <c r="H8" s="46" t="e">
        <f>IF(#REF!=""," ",#REF!)</f>
        <v>#REF!</v>
      </c>
      <c r="I8" s="46" t="e">
        <f>IF(#REF!=""," ",#REF!)</f>
        <v>#REF!</v>
      </c>
      <c r="J8" s="46" t="e">
        <f>IF(#REF!=""," ",#REF!)</f>
        <v>#REF!</v>
      </c>
      <c r="K8" s="46" t="e">
        <f>IF(#REF!=""," ",#REF!)</f>
        <v>#REF!</v>
      </c>
      <c r="L8" s="39" t="e">
        <f>IF(#REF!&lt;=9," ",INT(#REF!/10))</f>
        <v>#REF!</v>
      </c>
      <c r="M8" s="43" t="e">
        <f>IF(#REF!=""," ",RIGHT(#REF!,1))</f>
        <v>#REF!</v>
      </c>
      <c r="N8" s="46" t="e">
        <f>IF(#REF!=""," ",#REF!)</f>
        <v>#REF!</v>
      </c>
      <c r="O8" s="39" t="e">
        <f>IF(#REF!&lt;=9," ",INT(#REF!/10))</f>
        <v>#REF!</v>
      </c>
      <c r="P8" s="43" t="e">
        <f>IF(#REF!=""," ",RIGHT(#REF!,1))</f>
        <v>#REF!</v>
      </c>
      <c r="Q8" s="46" t="e">
        <f>IF(#REF!=""," ",#REF!)</f>
        <v>#REF!</v>
      </c>
      <c r="R8" s="46" t="e">
        <f>IF(#REF!=""," ",#REF!)</f>
        <v>#REF!</v>
      </c>
      <c r="S8" s="46" t="e">
        <f>IF(#REF!=""," ",#REF!)</f>
        <v>#REF!</v>
      </c>
      <c r="T8" s="46" t="e">
        <f>IF(#REF!=""," ",#REF!)</f>
        <v>#REF!</v>
      </c>
      <c r="U8" s="46" t="e">
        <f>IF(#REF!=""," ",#REF!)</f>
        <v>#REF!</v>
      </c>
      <c r="V8" s="46" t="e">
        <f>IF(#REF!=""," ",#REF!)</f>
        <v>#REF!</v>
      </c>
      <c r="W8" s="46" t="e">
        <f>IF(#REF!=""," ",#REF!)</f>
        <v>#REF!</v>
      </c>
      <c r="X8" s="46" t="e">
        <f>IF(#REF!=""," ",#REF!)</f>
        <v>#REF!</v>
      </c>
      <c r="Y8" s="39" t="e">
        <f>IF(#REF!&lt;=9," ",INT(#REF!/10))</f>
        <v>#REF!</v>
      </c>
      <c r="Z8" s="43" t="e">
        <f>IF(#REF!=""," ",RIGHT(#REF!,1))</f>
        <v>#REF!</v>
      </c>
      <c r="AA8" s="39" t="e">
        <f>IF(#REF!&lt;=9," ",INT(#REF!/10))</f>
        <v>#REF!</v>
      </c>
      <c r="AB8" s="43" t="e">
        <f>IF(#REF!=""," ",RIGHT(#REF!,1))</f>
        <v>#REF!</v>
      </c>
      <c r="AC8" s="48" t="str">
        <f t="shared" si="0"/>
        <v xml:space="preserve"> </v>
      </c>
      <c r="AD8" s="41"/>
      <c r="AE8" s="41"/>
      <c r="AF8" s="55" t="e">
        <f t="shared" si="1"/>
        <v>#REF!</v>
      </c>
      <c r="AG8" s="55" t="e">
        <f t="shared" si="2"/>
        <v>#REF!</v>
      </c>
      <c r="AH8" s="55"/>
      <c r="AI8" s="55"/>
    </row>
    <row r="9" spans="1:36" ht="12" customHeight="1">
      <c r="A9" s="35" t="e">
        <f>#REF!</f>
        <v>#REF!</v>
      </c>
      <c r="B9" s="35" t="e">
        <f>#REF!</f>
        <v>#REF!</v>
      </c>
      <c r="C9" s="37" t="s">
        <v>18</v>
      </c>
      <c r="D9" s="39" t="e">
        <f>IF(#REF!&lt;=9," ",INT(#REF!/10))</f>
        <v>#REF!</v>
      </c>
      <c r="E9" s="43" t="e">
        <f>IF(#REF!=""," ",RIGHT(#REF!,1))</f>
        <v>#REF!</v>
      </c>
      <c r="F9" s="39" t="e">
        <f>IF(#REF!&lt;=9," ",INT(#REF!/10))</f>
        <v>#REF!</v>
      </c>
      <c r="G9" s="43" t="e">
        <f>IF(#REF!=""," ",RIGHT(#REF!,1))</f>
        <v>#REF!</v>
      </c>
      <c r="H9" s="46" t="e">
        <f>IF(#REF!=""," ",#REF!)</f>
        <v>#REF!</v>
      </c>
      <c r="I9" s="46" t="e">
        <f>IF(#REF!=""," ",#REF!)</f>
        <v>#REF!</v>
      </c>
      <c r="J9" s="46" t="e">
        <f>IF(#REF!=""," ",#REF!)</f>
        <v>#REF!</v>
      </c>
      <c r="K9" s="46" t="e">
        <f>IF(#REF!=""," ",#REF!)</f>
        <v>#REF!</v>
      </c>
      <c r="L9" s="39" t="e">
        <f>IF(#REF!&lt;=9," ",INT(#REF!/10))</f>
        <v>#REF!</v>
      </c>
      <c r="M9" s="43" t="e">
        <f>IF(#REF!=""," ",RIGHT(#REF!,1))</f>
        <v>#REF!</v>
      </c>
      <c r="N9" s="46" t="e">
        <f>IF(#REF!=""," ",#REF!)</f>
        <v>#REF!</v>
      </c>
      <c r="O9" s="39" t="e">
        <f>IF(#REF!&lt;=9," ",INT(#REF!/10))</f>
        <v>#REF!</v>
      </c>
      <c r="P9" s="43" t="e">
        <f>IF(#REF!=""," ",RIGHT(#REF!,1))</f>
        <v>#REF!</v>
      </c>
      <c r="Q9" s="46" t="e">
        <f>IF(#REF!=""," ",#REF!)</f>
        <v>#REF!</v>
      </c>
      <c r="R9" s="46" t="e">
        <f>IF(#REF!=""," ",#REF!)</f>
        <v>#REF!</v>
      </c>
      <c r="S9" s="46" t="e">
        <f>IF(#REF!=""," ",#REF!)</f>
        <v>#REF!</v>
      </c>
      <c r="T9" s="46" t="e">
        <f>IF(#REF!=""," ",#REF!)</f>
        <v>#REF!</v>
      </c>
      <c r="U9" s="46" t="e">
        <f>IF(#REF!=""," ",#REF!)</f>
        <v>#REF!</v>
      </c>
      <c r="V9" s="46" t="e">
        <f>IF(#REF!=""," ",#REF!)</f>
        <v>#REF!</v>
      </c>
      <c r="W9" s="46" t="e">
        <f>IF(#REF!=""," ",#REF!)</f>
        <v>#REF!</v>
      </c>
      <c r="X9" s="46" t="e">
        <f>IF(#REF!=""," ",#REF!)</f>
        <v>#REF!</v>
      </c>
      <c r="Y9" s="39" t="e">
        <f>IF(#REF!&lt;=9," ",INT(#REF!/10))</f>
        <v>#REF!</v>
      </c>
      <c r="Z9" s="43" t="e">
        <f>IF(#REF!=""," ",RIGHT(#REF!,1))</f>
        <v>#REF!</v>
      </c>
      <c r="AA9" s="39" t="e">
        <f>IF(#REF!&lt;=9," ",INT(#REF!/10))</f>
        <v>#REF!</v>
      </c>
      <c r="AB9" s="43" t="e">
        <f>IF(#REF!=""," ",RIGHT(#REF!,1))</f>
        <v>#REF!</v>
      </c>
      <c r="AC9" s="48" t="str">
        <f t="shared" si="0"/>
        <v xml:space="preserve"> </v>
      </c>
      <c r="AD9" s="41"/>
      <c r="AE9" s="41"/>
      <c r="AF9" s="55" t="e">
        <f t="shared" si="1"/>
        <v>#REF!</v>
      </c>
      <c r="AG9" s="55" t="e">
        <f t="shared" si="2"/>
        <v>#REF!</v>
      </c>
      <c r="AH9" s="55"/>
      <c r="AI9" s="55"/>
    </row>
    <row r="10" spans="1:36" ht="12" customHeight="1">
      <c r="A10" s="35" t="e">
        <f>#REF!</f>
        <v>#REF!</v>
      </c>
      <c r="B10" s="35" t="e">
        <f>#REF!</f>
        <v>#REF!</v>
      </c>
      <c r="C10" s="37" t="s">
        <v>1</v>
      </c>
      <c r="D10" s="39" t="e">
        <f>IF(#REF!&lt;=9," ",INT(#REF!/10))</f>
        <v>#REF!</v>
      </c>
      <c r="E10" s="43" t="e">
        <f>IF(#REF!=""," ",RIGHT(#REF!,1))</f>
        <v>#REF!</v>
      </c>
      <c r="F10" s="39" t="e">
        <f>IF(#REF!&lt;=9," ",INT(#REF!/10))</f>
        <v>#REF!</v>
      </c>
      <c r="G10" s="43" t="e">
        <f>IF(#REF!=""," ",RIGHT(#REF!,1))</f>
        <v>#REF!</v>
      </c>
      <c r="H10" s="46" t="e">
        <f>IF(#REF!=""," ",#REF!)</f>
        <v>#REF!</v>
      </c>
      <c r="I10" s="46" t="e">
        <f>IF(#REF!=""," ",#REF!)</f>
        <v>#REF!</v>
      </c>
      <c r="J10" s="46" t="e">
        <f>IF(#REF!=""," ",#REF!)</f>
        <v>#REF!</v>
      </c>
      <c r="K10" s="46" t="e">
        <f>IF(#REF!=""," ",#REF!)</f>
        <v>#REF!</v>
      </c>
      <c r="L10" s="39" t="e">
        <f>IF(#REF!&lt;=9," ",INT(#REF!/10))</f>
        <v>#REF!</v>
      </c>
      <c r="M10" s="43" t="e">
        <f>IF(#REF!=""," ",RIGHT(#REF!,1))</f>
        <v>#REF!</v>
      </c>
      <c r="N10" s="46" t="e">
        <f>IF(#REF!=""," ",#REF!)</f>
        <v>#REF!</v>
      </c>
      <c r="O10" s="39" t="e">
        <f>IF(#REF!&lt;=9," ",INT(#REF!/10))</f>
        <v>#REF!</v>
      </c>
      <c r="P10" s="43" t="e">
        <f>IF(#REF!=""," ",RIGHT(#REF!,1))</f>
        <v>#REF!</v>
      </c>
      <c r="Q10" s="46" t="e">
        <f>IF(#REF!=""," ",#REF!)</f>
        <v>#REF!</v>
      </c>
      <c r="R10" s="46" t="e">
        <f>IF(#REF!=""," ",#REF!)</f>
        <v>#REF!</v>
      </c>
      <c r="S10" s="46" t="e">
        <f>IF(#REF!=""," ",#REF!)</f>
        <v>#REF!</v>
      </c>
      <c r="T10" s="46" t="e">
        <f>IF(#REF!=""," ",#REF!)</f>
        <v>#REF!</v>
      </c>
      <c r="U10" s="46" t="e">
        <f>IF(#REF!=""," ",#REF!)</f>
        <v>#REF!</v>
      </c>
      <c r="V10" s="46" t="e">
        <f>IF(#REF!=""," ",#REF!)</f>
        <v>#REF!</v>
      </c>
      <c r="W10" s="46" t="e">
        <f>IF(#REF!=""," ",#REF!)</f>
        <v>#REF!</v>
      </c>
      <c r="X10" s="46" t="e">
        <f>IF(#REF!=""," ",#REF!)</f>
        <v>#REF!</v>
      </c>
      <c r="Y10" s="39" t="e">
        <f>IF(#REF!&lt;=9," ",INT(#REF!/10))</f>
        <v>#REF!</v>
      </c>
      <c r="Z10" s="43" t="e">
        <f>IF(#REF!=""," ",RIGHT(#REF!,1))</f>
        <v>#REF!</v>
      </c>
      <c r="AA10" s="39" t="e">
        <f>IF(#REF!&lt;=9," ",INT(#REF!/10))</f>
        <v>#REF!</v>
      </c>
      <c r="AB10" s="43" t="e">
        <f>IF(#REF!=""," ",RIGHT(#REF!,1))</f>
        <v>#REF!</v>
      </c>
      <c r="AC10" s="48" t="str">
        <f t="shared" si="0"/>
        <v xml:space="preserve"> </v>
      </c>
      <c r="AD10" s="41"/>
      <c r="AE10" s="41"/>
      <c r="AF10" s="55" t="e">
        <f t="shared" si="1"/>
        <v>#REF!</v>
      </c>
      <c r="AG10" s="55" t="e">
        <f t="shared" si="2"/>
        <v>#REF!</v>
      </c>
      <c r="AH10" s="55"/>
      <c r="AI10" s="55"/>
    </row>
    <row r="11" spans="1:36" ht="12" customHeight="1">
      <c r="A11" s="35" t="e">
        <f>#REF!</f>
        <v>#REF!</v>
      </c>
      <c r="B11" s="35" t="e">
        <f>#REF!</f>
        <v>#REF!</v>
      </c>
      <c r="C11" s="37" t="s">
        <v>7</v>
      </c>
      <c r="D11" s="39" t="e">
        <f>IF(#REF!&lt;=9," ",INT(#REF!/10))</f>
        <v>#REF!</v>
      </c>
      <c r="E11" s="43" t="e">
        <f>IF(#REF!=""," ",RIGHT(#REF!,1))</f>
        <v>#REF!</v>
      </c>
      <c r="F11" s="39" t="e">
        <f>IF(#REF!&lt;=9," ",INT(#REF!/10))</f>
        <v>#REF!</v>
      </c>
      <c r="G11" s="43" t="e">
        <f>IF(#REF!=""," ",RIGHT(#REF!,1))</f>
        <v>#REF!</v>
      </c>
      <c r="H11" s="46" t="e">
        <f>IF(#REF!=""," ",#REF!)</f>
        <v>#REF!</v>
      </c>
      <c r="I11" s="46" t="e">
        <f>IF(#REF!=""," ",#REF!)</f>
        <v>#REF!</v>
      </c>
      <c r="J11" s="46" t="e">
        <f>IF(#REF!=""," ",#REF!)</f>
        <v>#REF!</v>
      </c>
      <c r="K11" s="46" t="e">
        <f>IF(#REF!=""," ",#REF!)</f>
        <v>#REF!</v>
      </c>
      <c r="L11" s="39" t="e">
        <f>IF(#REF!&lt;=9," ",INT(#REF!/10))</f>
        <v>#REF!</v>
      </c>
      <c r="M11" s="43" t="e">
        <f>IF(#REF!=""," ",RIGHT(#REF!,1))</f>
        <v>#REF!</v>
      </c>
      <c r="N11" s="46" t="e">
        <f>IF(#REF!=""," ",#REF!)</f>
        <v>#REF!</v>
      </c>
      <c r="O11" s="39" t="e">
        <f>IF(#REF!&lt;=9," ",INT(#REF!/10))</f>
        <v>#REF!</v>
      </c>
      <c r="P11" s="43" t="e">
        <f>IF(#REF!=""," ",RIGHT(#REF!,1))</f>
        <v>#REF!</v>
      </c>
      <c r="Q11" s="46" t="e">
        <f>IF(#REF!=""," ",#REF!)</f>
        <v>#REF!</v>
      </c>
      <c r="R11" s="46" t="e">
        <f>IF(#REF!=""," ",#REF!)</f>
        <v>#REF!</v>
      </c>
      <c r="S11" s="46" t="e">
        <f>IF(#REF!=""," ",#REF!)</f>
        <v>#REF!</v>
      </c>
      <c r="T11" s="46" t="e">
        <f>IF(#REF!=""," ",#REF!)</f>
        <v>#REF!</v>
      </c>
      <c r="U11" s="46" t="e">
        <f>IF(#REF!=""," ",#REF!)</f>
        <v>#REF!</v>
      </c>
      <c r="V11" s="46" t="e">
        <f>IF(#REF!=""," ",#REF!)</f>
        <v>#REF!</v>
      </c>
      <c r="W11" s="46" t="e">
        <f>IF(#REF!=""," ",#REF!)</f>
        <v>#REF!</v>
      </c>
      <c r="X11" s="46" t="e">
        <f>IF(#REF!=""," ",#REF!)</f>
        <v>#REF!</v>
      </c>
      <c r="Y11" s="39" t="e">
        <f>IF(#REF!&lt;=9," ",INT(#REF!/10))</f>
        <v>#REF!</v>
      </c>
      <c r="Z11" s="43" t="e">
        <f>IF(#REF!=""," ",RIGHT(#REF!,1))</f>
        <v>#REF!</v>
      </c>
      <c r="AA11" s="39" t="e">
        <f>IF(#REF!&lt;=9," ",INT(#REF!/10))</f>
        <v>#REF!</v>
      </c>
      <c r="AB11" s="43" t="e">
        <f>IF(#REF!=""," ",RIGHT(#REF!,1))</f>
        <v>#REF!</v>
      </c>
      <c r="AC11" s="48" t="str">
        <f t="shared" si="0"/>
        <v xml:space="preserve"> </v>
      </c>
      <c r="AD11" s="41"/>
      <c r="AE11" s="41"/>
      <c r="AF11" s="55" t="e">
        <f t="shared" si="1"/>
        <v>#REF!</v>
      </c>
      <c r="AG11" s="55" t="e">
        <f t="shared" si="2"/>
        <v>#REF!</v>
      </c>
      <c r="AH11" s="55"/>
      <c r="AI11" s="55"/>
    </row>
    <row r="12" spans="1:36" ht="12" customHeight="1">
      <c r="A12" s="35" t="e">
        <f>#REF!</f>
        <v>#REF!</v>
      </c>
      <c r="B12" s="35" t="e">
        <f>#REF!</f>
        <v>#REF!</v>
      </c>
      <c r="C12" s="37" t="s">
        <v>20</v>
      </c>
      <c r="D12" s="39" t="e">
        <f>IF(#REF!&lt;=9," ",INT(#REF!/10))</f>
        <v>#REF!</v>
      </c>
      <c r="E12" s="43" t="e">
        <f>IF(#REF!=""," ",RIGHT(#REF!,1))</f>
        <v>#REF!</v>
      </c>
      <c r="F12" s="39" t="e">
        <f>IF(#REF!&lt;=9," ",INT(#REF!/10))</f>
        <v>#REF!</v>
      </c>
      <c r="G12" s="43" t="e">
        <f>IF(#REF!=""," ",RIGHT(#REF!,1))</f>
        <v>#REF!</v>
      </c>
      <c r="H12" s="46" t="e">
        <f>IF(#REF!=""," ",#REF!)</f>
        <v>#REF!</v>
      </c>
      <c r="I12" s="46" t="e">
        <f>IF(#REF!=""," ",#REF!)</f>
        <v>#REF!</v>
      </c>
      <c r="J12" s="46" t="e">
        <f>IF(#REF!=""," ",#REF!)</f>
        <v>#REF!</v>
      </c>
      <c r="K12" s="46" t="e">
        <f>IF(#REF!=""," ",#REF!)</f>
        <v>#REF!</v>
      </c>
      <c r="L12" s="39" t="e">
        <f>IF(#REF!&lt;=9," ",INT(#REF!/10))</f>
        <v>#REF!</v>
      </c>
      <c r="M12" s="43" t="e">
        <f>IF(#REF!=""," ",RIGHT(#REF!,1))</f>
        <v>#REF!</v>
      </c>
      <c r="N12" s="46" t="e">
        <f>IF(#REF!=""," ",#REF!)</f>
        <v>#REF!</v>
      </c>
      <c r="O12" s="39" t="e">
        <f>IF(#REF!&lt;=9," ",INT(#REF!/10))</f>
        <v>#REF!</v>
      </c>
      <c r="P12" s="43" t="e">
        <f>IF(#REF!=""," ",RIGHT(#REF!,1))</f>
        <v>#REF!</v>
      </c>
      <c r="Q12" s="46" t="e">
        <f>IF(#REF!=""," ",#REF!)</f>
        <v>#REF!</v>
      </c>
      <c r="R12" s="46" t="e">
        <f>IF(#REF!=""," ",#REF!)</f>
        <v>#REF!</v>
      </c>
      <c r="S12" s="46" t="e">
        <f>IF(#REF!=""," ",#REF!)</f>
        <v>#REF!</v>
      </c>
      <c r="T12" s="46" t="e">
        <f>IF(#REF!=""," ",#REF!)</f>
        <v>#REF!</v>
      </c>
      <c r="U12" s="46" t="e">
        <f>IF(#REF!=""," ",#REF!)</f>
        <v>#REF!</v>
      </c>
      <c r="V12" s="46" t="e">
        <f>IF(#REF!=""," ",#REF!)</f>
        <v>#REF!</v>
      </c>
      <c r="W12" s="46" t="e">
        <f>IF(#REF!=""," ",#REF!)</f>
        <v>#REF!</v>
      </c>
      <c r="X12" s="46" t="e">
        <f>IF(#REF!=""," ",#REF!)</f>
        <v>#REF!</v>
      </c>
      <c r="Y12" s="39" t="e">
        <f>IF(#REF!&lt;=9," ",INT(#REF!/10))</f>
        <v>#REF!</v>
      </c>
      <c r="Z12" s="43" t="e">
        <f>IF(#REF!=""," ",RIGHT(#REF!,1))</f>
        <v>#REF!</v>
      </c>
      <c r="AA12" s="39" t="e">
        <f>IF(#REF!&lt;=9," ",INT(#REF!/10))</f>
        <v>#REF!</v>
      </c>
      <c r="AB12" s="43" t="e">
        <f>IF(#REF!=""," ",RIGHT(#REF!,1))</f>
        <v>#REF!</v>
      </c>
      <c r="AC12" s="48" t="str">
        <f t="shared" si="0"/>
        <v xml:space="preserve"> </v>
      </c>
      <c r="AD12" s="41"/>
      <c r="AE12" s="41"/>
      <c r="AF12" s="55" t="e">
        <f t="shared" si="1"/>
        <v>#REF!</v>
      </c>
      <c r="AG12" s="55" t="e">
        <f t="shared" si="2"/>
        <v>#REF!</v>
      </c>
      <c r="AH12" s="55"/>
      <c r="AI12" s="55"/>
    </row>
    <row r="13" spans="1:36" ht="12" customHeight="1">
      <c r="A13" s="35" t="e">
        <f>#REF!</f>
        <v>#REF!</v>
      </c>
      <c r="B13" s="35" t="e">
        <f>#REF!</f>
        <v>#REF!</v>
      </c>
      <c r="C13" s="37" t="s">
        <v>22</v>
      </c>
      <c r="D13" s="39" t="e">
        <f>IF(#REF!&lt;=9," ",INT(#REF!/10))</f>
        <v>#REF!</v>
      </c>
      <c r="E13" s="43" t="e">
        <f>IF(#REF!=""," ",RIGHT(#REF!,1))</f>
        <v>#REF!</v>
      </c>
      <c r="F13" s="39" t="e">
        <f>IF(#REF!&lt;=9," ",INT(#REF!/10))</f>
        <v>#REF!</v>
      </c>
      <c r="G13" s="43" t="e">
        <f>IF(#REF!=""," ",RIGHT(#REF!,1))</f>
        <v>#REF!</v>
      </c>
      <c r="H13" s="46" t="e">
        <f>IF(#REF!=""," ",#REF!)</f>
        <v>#REF!</v>
      </c>
      <c r="I13" s="46" t="e">
        <f>IF(#REF!=""," ",#REF!)</f>
        <v>#REF!</v>
      </c>
      <c r="J13" s="46" t="e">
        <f>IF(#REF!=""," ",#REF!)</f>
        <v>#REF!</v>
      </c>
      <c r="K13" s="46" t="e">
        <f>IF(#REF!=""," ",#REF!)</f>
        <v>#REF!</v>
      </c>
      <c r="L13" s="39" t="e">
        <f>IF(#REF!&lt;=9," ",INT(#REF!/10))</f>
        <v>#REF!</v>
      </c>
      <c r="M13" s="43" t="e">
        <f>IF(#REF!=""," ",RIGHT(#REF!,1))</f>
        <v>#REF!</v>
      </c>
      <c r="N13" s="46" t="e">
        <f>IF(#REF!=""," ",#REF!)</f>
        <v>#REF!</v>
      </c>
      <c r="O13" s="39" t="e">
        <f>IF(#REF!&lt;=9," ",INT(#REF!/10))</f>
        <v>#REF!</v>
      </c>
      <c r="P13" s="43" t="e">
        <f>IF(#REF!=""," ",RIGHT(#REF!,1))</f>
        <v>#REF!</v>
      </c>
      <c r="Q13" s="46" t="e">
        <f>IF(#REF!=""," ",#REF!)</f>
        <v>#REF!</v>
      </c>
      <c r="R13" s="46" t="e">
        <f>IF(#REF!=""," ",#REF!)</f>
        <v>#REF!</v>
      </c>
      <c r="S13" s="46" t="e">
        <f>IF(#REF!=""," ",#REF!)</f>
        <v>#REF!</v>
      </c>
      <c r="T13" s="46" t="e">
        <f>IF(#REF!=""," ",#REF!)</f>
        <v>#REF!</v>
      </c>
      <c r="U13" s="46" t="e">
        <f>IF(#REF!=""," ",#REF!)</f>
        <v>#REF!</v>
      </c>
      <c r="V13" s="46" t="e">
        <f>IF(#REF!=""," ",#REF!)</f>
        <v>#REF!</v>
      </c>
      <c r="W13" s="46" t="e">
        <f>IF(#REF!=""," ",#REF!)</f>
        <v>#REF!</v>
      </c>
      <c r="X13" s="46" t="e">
        <f>IF(#REF!=""," ",#REF!)</f>
        <v>#REF!</v>
      </c>
      <c r="Y13" s="39" t="e">
        <f>IF(#REF!&lt;=9," ",INT(#REF!/10))</f>
        <v>#REF!</v>
      </c>
      <c r="Z13" s="43" t="e">
        <f>IF(#REF!=""," ",RIGHT(#REF!,1))</f>
        <v>#REF!</v>
      </c>
      <c r="AA13" s="39" t="e">
        <f>IF(#REF!&lt;=9," ",INT(#REF!/10))</f>
        <v>#REF!</v>
      </c>
      <c r="AB13" s="43" t="e">
        <f>IF(#REF!=""," ",RIGHT(#REF!,1))</f>
        <v>#REF!</v>
      </c>
      <c r="AC13" s="48" t="str">
        <f t="shared" si="0"/>
        <v xml:space="preserve"> </v>
      </c>
      <c r="AD13" s="41"/>
      <c r="AE13" s="41"/>
      <c r="AF13" s="55" t="e">
        <f t="shared" si="1"/>
        <v>#REF!</v>
      </c>
      <c r="AG13" s="55" t="e">
        <f t="shared" si="2"/>
        <v>#REF!</v>
      </c>
      <c r="AH13" s="55"/>
      <c r="AI13" s="55"/>
    </row>
    <row r="14" spans="1:36" ht="12" customHeight="1">
      <c r="A14" s="35" t="e">
        <f>#REF!</f>
        <v>#REF!</v>
      </c>
      <c r="B14" s="35" t="e">
        <f>#REF!</f>
        <v>#REF!</v>
      </c>
      <c r="C14" s="37" t="s">
        <v>24</v>
      </c>
      <c r="D14" s="39" t="e">
        <f>IF(#REF!&lt;=9," ",INT(#REF!/10))</f>
        <v>#REF!</v>
      </c>
      <c r="E14" s="43" t="e">
        <f>IF(#REF!=""," ",RIGHT(#REF!,1))</f>
        <v>#REF!</v>
      </c>
      <c r="F14" s="39" t="e">
        <f>IF(#REF!&lt;=9," ",INT(#REF!/10))</f>
        <v>#REF!</v>
      </c>
      <c r="G14" s="43" t="e">
        <f>IF(#REF!=""," ",RIGHT(#REF!,1))</f>
        <v>#REF!</v>
      </c>
      <c r="H14" s="46" t="e">
        <f>IF(#REF!=""," ",#REF!)</f>
        <v>#REF!</v>
      </c>
      <c r="I14" s="46" t="e">
        <f>IF(#REF!=""," ",#REF!)</f>
        <v>#REF!</v>
      </c>
      <c r="J14" s="46" t="e">
        <f>IF(#REF!=""," ",#REF!)</f>
        <v>#REF!</v>
      </c>
      <c r="K14" s="46" t="e">
        <f>IF(#REF!=""," ",#REF!)</f>
        <v>#REF!</v>
      </c>
      <c r="L14" s="39" t="e">
        <f>IF(#REF!&lt;=9," ",INT(#REF!/10))</f>
        <v>#REF!</v>
      </c>
      <c r="M14" s="43" t="e">
        <f>IF(#REF!=""," ",RIGHT(#REF!,1))</f>
        <v>#REF!</v>
      </c>
      <c r="N14" s="46" t="e">
        <f>IF(#REF!=""," ",#REF!)</f>
        <v>#REF!</v>
      </c>
      <c r="O14" s="39" t="e">
        <f>IF(#REF!&lt;=9," ",INT(#REF!/10))</f>
        <v>#REF!</v>
      </c>
      <c r="P14" s="43" t="e">
        <f>IF(#REF!=""," ",RIGHT(#REF!,1))</f>
        <v>#REF!</v>
      </c>
      <c r="Q14" s="46" t="e">
        <f>IF(#REF!=""," ",#REF!)</f>
        <v>#REF!</v>
      </c>
      <c r="R14" s="46" t="e">
        <f>IF(#REF!=""," ",#REF!)</f>
        <v>#REF!</v>
      </c>
      <c r="S14" s="46" t="e">
        <f>IF(#REF!=""," ",#REF!)</f>
        <v>#REF!</v>
      </c>
      <c r="T14" s="46" t="e">
        <f>IF(#REF!=""," ",#REF!)</f>
        <v>#REF!</v>
      </c>
      <c r="U14" s="46" t="e">
        <f>IF(#REF!=""," ",#REF!)</f>
        <v>#REF!</v>
      </c>
      <c r="V14" s="46" t="e">
        <f>IF(#REF!=""," ",#REF!)</f>
        <v>#REF!</v>
      </c>
      <c r="W14" s="46" t="e">
        <f>IF(#REF!=""," ",#REF!)</f>
        <v>#REF!</v>
      </c>
      <c r="X14" s="46" t="e">
        <f>IF(#REF!=""," ",#REF!)</f>
        <v>#REF!</v>
      </c>
      <c r="Y14" s="39" t="e">
        <f>IF(#REF!&lt;=9," ",INT(#REF!/10))</f>
        <v>#REF!</v>
      </c>
      <c r="Z14" s="43" t="e">
        <f>IF(#REF!=""," ",RIGHT(#REF!,1))</f>
        <v>#REF!</v>
      </c>
      <c r="AA14" s="39" t="e">
        <f>IF(#REF!&lt;=9," ",INT(#REF!/10))</f>
        <v>#REF!</v>
      </c>
      <c r="AB14" s="43" t="e">
        <f>IF(#REF!=""," ",RIGHT(#REF!,1))</f>
        <v>#REF!</v>
      </c>
      <c r="AC14" s="48" t="str">
        <f t="shared" si="0"/>
        <v xml:space="preserve"> </v>
      </c>
      <c r="AD14" s="41"/>
      <c r="AE14" s="41"/>
      <c r="AF14" s="55" t="e">
        <f t="shared" si="1"/>
        <v>#REF!</v>
      </c>
      <c r="AG14" s="55" t="e">
        <f t="shared" si="2"/>
        <v>#REF!</v>
      </c>
      <c r="AH14" s="55"/>
      <c r="AI14" s="55"/>
    </row>
    <row r="15" spans="1:36" ht="12" customHeight="1">
      <c r="A15" s="35" t="e">
        <f>#REF!</f>
        <v>#REF!</v>
      </c>
      <c r="B15" s="35" t="e">
        <f>#REF!</f>
        <v>#REF!</v>
      </c>
      <c r="C15" s="37" t="s">
        <v>25</v>
      </c>
      <c r="D15" s="39" t="e">
        <f>IF(#REF!&lt;=9," ",INT(#REF!/10))</f>
        <v>#REF!</v>
      </c>
      <c r="E15" s="43" t="e">
        <f>IF(#REF!=""," ",RIGHT(#REF!,1))</f>
        <v>#REF!</v>
      </c>
      <c r="F15" s="39" t="e">
        <f>IF(#REF!&lt;=9," ",INT(#REF!/10))</f>
        <v>#REF!</v>
      </c>
      <c r="G15" s="43" t="e">
        <f>IF(#REF!=0," ",RIGHT(#REF!,1))</f>
        <v>#REF!</v>
      </c>
      <c r="H15" s="45" t="e">
        <f>IF(#REF!=0," ",#REF!)</f>
        <v>#REF!</v>
      </c>
      <c r="I15" s="45" t="e">
        <f>IF(#REF!=0," ",#REF!)</f>
        <v>#REF!</v>
      </c>
      <c r="J15" s="45" t="e">
        <f>IF(#REF!=0," ",#REF!)</f>
        <v>#REF!</v>
      </c>
      <c r="K15" s="45" t="e">
        <f>IF(#REF!=0," ",#REF!)</f>
        <v>#REF!</v>
      </c>
      <c r="L15" s="49" t="e">
        <f>IF(#REF!&lt;=9," ",INT(#REF!/10))</f>
        <v>#REF!</v>
      </c>
      <c r="M15" s="50" t="e">
        <f>IF(#REF!=0," ",RIGHT(#REF!,1))</f>
        <v>#REF!</v>
      </c>
      <c r="N15" s="45" t="e">
        <f>IF(#REF!=0," ",#REF!)</f>
        <v>#REF!</v>
      </c>
      <c r="O15" s="49" t="e">
        <f>IF(#REF!&lt;=9," ",INT(#REF!/10))</f>
        <v>#REF!</v>
      </c>
      <c r="P15" s="50" t="e">
        <f>IF(#REF!=0," ",RIGHT(#REF!,1))</f>
        <v>#REF!</v>
      </c>
      <c r="Q15" s="45" t="e">
        <f>IF(#REF!=0," ",#REF!)</f>
        <v>#REF!</v>
      </c>
      <c r="R15" s="45" t="e">
        <f>IF(#REF!=0," ",#REF!)</f>
        <v>#REF!</v>
      </c>
      <c r="S15" s="45" t="e">
        <f>IF(#REF!=0," ",#REF!)</f>
        <v>#REF!</v>
      </c>
      <c r="T15" s="45" t="e">
        <f>IF(#REF!=0," ",#REF!)</f>
        <v>#REF!</v>
      </c>
      <c r="U15" s="45" t="e">
        <f>IF(#REF!=0," ",#REF!)</f>
        <v>#REF!</v>
      </c>
      <c r="V15" s="45" t="e">
        <f>IF(#REF!=0," ",#REF!)</f>
        <v>#REF!</v>
      </c>
      <c r="W15" s="45" t="e">
        <f>IF(#REF!=0," ",#REF!)</f>
        <v>#REF!</v>
      </c>
      <c r="X15" s="45" t="e">
        <f>IF(#REF!=0," ",#REF!)</f>
        <v>#REF!</v>
      </c>
      <c r="Y15" s="39" t="e">
        <f>IF(#REF!&lt;=9," ",INT(#REF!/10))</f>
        <v>#REF!</v>
      </c>
      <c r="Z15" s="43" t="e">
        <f>IF(#REF!=0," ",RIGHT(#REF!,1))</f>
        <v>#REF!</v>
      </c>
      <c r="AA15" s="39" t="e">
        <f>IF(#REF!&lt;=9," ",INT(#REF!/10))</f>
        <v>#REF!</v>
      </c>
      <c r="AB15" s="43" t="e">
        <f>IF(#REF!=0," ",RIGHT(#REF!,1))</f>
        <v>#REF!</v>
      </c>
      <c r="AC15" s="48" t="str">
        <f t="shared" si="0"/>
        <v xml:space="preserve"> </v>
      </c>
      <c r="AD15" s="41"/>
      <c r="AE15" s="41"/>
      <c r="AF15" s="55" t="e">
        <f t="shared" si="1"/>
        <v>#REF!</v>
      </c>
      <c r="AG15" s="55" t="e">
        <f t="shared" si="2"/>
        <v>#REF!</v>
      </c>
      <c r="AH15" s="55"/>
      <c r="AI15" s="55"/>
    </row>
    <row r="16" spans="1:36" ht="12" customHeight="1">
      <c r="A16" s="35" t="e">
        <f>#REF!</f>
        <v>#REF!</v>
      </c>
      <c r="B16" s="35" t="e">
        <f>#REF!</f>
        <v>#REF!</v>
      </c>
      <c r="C16" s="37" t="s">
        <v>26</v>
      </c>
      <c r="D16" s="39" t="e">
        <f>IF(#REF!&lt;=9," ",INT(#REF!/10))</f>
        <v>#REF!</v>
      </c>
      <c r="E16" s="43" t="e">
        <f>IF(#REF!=""," ",RIGHT(#REF!,1))</f>
        <v>#REF!</v>
      </c>
      <c r="F16" s="39" t="e">
        <f>IF(#REF!&lt;=9," ",INT(#REF!/10))</f>
        <v>#REF!</v>
      </c>
      <c r="G16" s="43" t="e">
        <f>IF(#REF!=""," ",RIGHT(#REF!,1))</f>
        <v>#REF!</v>
      </c>
      <c r="H16" s="46" t="e">
        <f>IF(#REF!=""," ",#REF!)</f>
        <v>#REF!</v>
      </c>
      <c r="I16" s="46" t="e">
        <f>IF(#REF!=""," ",#REF!)</f>
        <v>#REF!</v>
      </c>
      <c r="J16" s="46" t="e">
        <f>IF(#REF!=""," ",#REF!)</f>
        <v>#REF!</v>
      </c>
      <c r="K16" s="46" t="e">
        <f>IF(#REF!=""," ",#REF!)</f>
        <v>#REF!</v>
      </c>
      <c r="L16" s="39" t="e">
        <f>IF(#REF!&lt;=9," ",INT(#REF!/10))</f>
        <v>#REF!</v>
      </c>
      <c r="M16" s="43" t="e">
        <f>IF(#REF!=""," ",RIGHT(#REF!,1))</f>
        <v>#REF!</v>
      </c>
      <c r="N16" s="46" t="e">
        <f>IF(#REF!=""," ",#REF!)</f>
        <v>#REF!</v>
      </c>
      <c r="O16" s="39" t="e">
        <f>IF(#REF!&lt;=9," ",INT(#REF!/10))</f>
        <v>#REF!</v>
      </c>
      <c r="P16" s="43" t="e">
        <f>IF(#REF!=""," ",RIGHT(#REF!,1))</f>
        <v>#REF!</v>
      </c>
      <c r="Q16" s="46" t="e">
        <f>IF(#REF!=""," ",#REF!)</f>
        <v>#REF!</v>
      </c>
      <c r="R16" s="46" t="e">
        <f>IF(#REF!=""," ",#REF!)</f>
        <v>#REF!</v>
      </c>
      <c r="S16" s="46" t="e">
        <f>IF(#REF!=""," ",#REF!)</f>
        <v>#REF!</v>
      </c>
      <c r="T16" s="46" t="e">
        <f>IF(#REF!=""," ",#REF!)</f>
        <v>#REF!</v>
      </c>
      <c r="U16" s="46" t="e">
        <f>IF(#REF!=""," ",#REF!)</f>
        <v>#REF!</v>
      </c>
      <c r="V16" s="46" t="e">
        <f>IF(#REF!=""," ",#REF!)</f>
        <v>#REF!</v>
      </c>
      <c r="W16" s="46" t="e">
        <f>IF(#REF!=""," ",#REF!)</f>
        <v>#REF!</v>
      </c>
      <c r="X16" s="46" t="e">
        <f>IF(#REF!=""," ",#REF!)</f>
        <v>#REF!</v>
      </c>
      <c r="Y16" s="39" t="e">
        <f>IF(#REF!&lt;=9," ",INT(#REF!/10))</f>
        <v>#REF!</v>
      </c>
      <c r="Z16" s="43" t="e">
        <f>IF(#REF!=""," ",RIGHT(#REF!,1))</f>
        <v>#REF!</v>
      </c>
      <c r="AA16" s="39" t="e">
        <f>IF(#REF!&lt;=9," ",INT(#REF!/10))</f>
        <v>#REF!</v>
      </c>
      <c r="AB16" s="43" t="e">
        <f>IF(#REF!=""," ",RIGHT(#REF!,1))</f>
        <v>#REF!</v>
      </c>
      <c r="AC16" s="48" t="str">
        <f t="shared" si="0"/>
        <v xml:space="preserve"> </v>
      </c>
      <c r="AD16" s="41"/>
      <c r="AE16" s="41"/>
      <c r="AF16" s="55" t="e">
        <f t="shared" si="1"/>
        <v>#REF!</v>
      </c>
      <c r="AG16" s="55" t="e">
        <f t="shared" si="2"/>
        <v>#REF!</v>
      </c>
      <c r="AH16" s="55"/>
      <c r="AI16" s="55"/>
    </row>
    <row r="17" spans="1:35" ht="12" customHeight="1">
      <c r="A17" s="35" t="e">
        <f>#REF!</f>
        <v>#REF!</v>
      </c>
      <c r="B17" s="35" t="e">
        <f>#REF!</f>
        <v>#REF!</v>
      </c>
      <c r="C17" s="37" t="s">
        <v>14</v>
      </c>
      <c r="D17" s="39" t="e">
        <f>IF(#REF!&lt;=9," ",INT(#REF!/10))</f>
        <v>#REF!</v>
      </c>
      <c r="E17" s="43" t="e">
        <f>IF(#REF!=""," ",RIGHT(#REF!,1))</f>
        <v>#REF!</v>
      </c>
      <c r="F17" s="39" t="e">
        <f>IF(#REF!&lt;=9," ",INT(#REF!/10))</f>
        <v>#REF!</v>
      </c>
      <c r="G17" s="43" t="e">
        <f>IF(#REF!=""," ",RIGHT(#REF!,1))</f>
        <v>#REF!</v>
      </c>
      <c r="H17" s="47" t="str">
        <f>" "</f>
        <v xml:space="preserve"> </v>
      </c>
      <c r="I17" s="47" t="str">
        <f>" "</f>
        <v xml:space="preserve"> </v>
      </c>
      <c r="J17" s="47" t="str">
        <f>" "</f>
        <v xml:space="preserve"> </v>
      </c>
      <c r="K17" s="47" t="str">
        <f>" "</f>
        <v xml:space="preserve"> </v>
      </c>
      <c r="L17" s="39" t="e">
        <f>IF(#REF!&lt;=9," ",INT(#REF!/10))</f>
        <v>#REF!</v>
      </c>
      <c r="M17" s="43" t="e">
        <f>IF(#REF!=""," ",RIGHT(#REF!,1))</f>
        <v>#REF!</v>
      </c>
      <c r="N17" s="47" t="str">
        <f>" "</f>
        <v xml:space="preserve"> </v>
      </c>
      <c r="O17" s="47" t="str">
        <f>" "</f>
        <v xml:space="preserve"> </v>
      </c>
      <c r="P17" s="39" t="e">
        <f>IF(#REF!&lt;=9," ",INT(#REF!/10))</f>
        <v>#REF!</v>
      </c>
      <c r="Q17" s="43" t="e">
        <f>IF(#REF!=""," ",RIGHT(#REF!,1))</f>
        <v>#REF!</v>
      </c>
      <c r="R17" s="48" t="str">
        <f t="shared" ref="R17:AB17" si="3">" "</f>
        <v xml:space="preserve"> </v>
      </c>
      <c r="S17" s="48" t="str">
        <f t="shared" si="3"/>
        <v xml:space="preserve"> </v>
      </c>
      <c r="T17" s="48" t="str">
        <f t="shared" si="3"/>
        <v xml:space="preserve"> </v>
      </c>
      <c r="U17" s="48" t="str">
        <f t="shared" si="3"/>
        <v xml:space="preserve"> </v>
      </c>
      <c r="V17" s="48" t="str">
        <f t="shared" si="3"/>
        <v xml:space="preserve"> </v>
      </c>
      <c r="W17" s="48" t="str">
        <f t="shared" si="3"/>
        <v xml:space="preserve"> </v>
      </c>
      <c r="X17" s="48" t="str">
        <f t="shared" si="3"/>
        <v xml:space="preserve"> </v>
      </c>
      <c r="Y17" s="48" t="str">
        <f t="shared" si="3"/>
        <v xml:space="preserve"> </v>
      </c>
      <c r="Z17" s="48" t="str">
        <f t="shared" si="3"/>
        <v xml:space="preserve"> </v>
      </c>
      <c r="AA17" s="48" t="str">
        <f t="shared" si="3"/>
        <v xml:space="preserve"> </v>
      </c>
      <c r="AB17" s="48" t="str">
        <f t="shared" si="3"/>
        <v xml:space="preserve"> </v>
      </c>
      <c r="AC17" s="48" t="str">
        <f t="shared" si="0"/>
        <v xml:space="preserve"> </v>
      </c>
      <c r="AD17" s="41"/>
      <c r="AE17" s="41"/>
      <c r="AF17" s="55" t="e">
        <f t="shared" si="1"/>
        <v>#REF!</v>
      </c>
      <c r="AG17" s="55" t="e">
        <f t="shared" si="2"/>
        <v>#REF!</v>
      </c>
      <c r="AH17" s="55"/>
      <c r="AI17" s="55"/>
    </row>
    <row r="18" spans="1:35" ht="12" customHeight="1">
      <c r="A18" s="35" t="e">
        <f>#REF!</f>
        <v>#REF!</v>
      </c>
      <c r="B18" s="35" t="e">
        <f>#REF!</f>
        <v>#REF!</v>
      </c>
      <c r="C18" s="37" t="s">
        <v>27</v>
      </c>
      <c r="D18" s="39" t="e">
        <f>IF(#REF!&lt;=9," ",INT(#REF!/10))</f>
        <v>#REF!</v>
      </c>
      <c r="E18" s="43" t="e">
        <f>IF(#REF!=""," ",RIGHT(#REF!,1))</f>
        <v>#REF!</v>
      </c>
      <c r="F18" s="39" t="e">
        <f>IF(#REF!&lt;=9," ",INT(#REF!/10))</f>
        <v>#REF!</v>
      </c>
      <c r="G18" s="43" t="e">
        <f>IF(#REF!=""," ",RIGHT(#REF!,1))</f>
        <v>#REF!</v>
      </c>
      <c r="H18" s="45" t="e">
        <f>IF(#REF!=""," ",#REF!)</f>
        <v>#REF!</v>
      </c>
      <c r="I18" s="46" t="e">
        <f>IF(#REF!=""," ",#REF!)</f>
        <v>#REF!</v>
      </c>
      <c r="J18" s="46" t="e">
        <f>IF(#REF!=""," ",#REF!)</f>
        <v>#REF!</v>
      </c>
      <c r="K18" s="46" t="e">
        <f>IF(#REF!=""," ",#REF!)</f>
        <v>#REF!</v>
      </c>
      <c r="L18" s="39" t="e">
        <f>IF(#REF!&lt;=9," ",INT(#REF!/10))</f>
        <v>#REF!</v>
      </c>
      <c r="M18" s="43" t="e">
        <f>IF(#REF!=""," ",RIGHT(#REF!,1))</f>
        <v>#REF!</v>
      </c>
      <c r="N18" s="46" t="e">
        <f>IF(#REF!=""," ",#REF!)</f>
        <v>#REF!</v>
      </c>
      <c r="O18" s="49" t="e">
        <f>IF(#REF!&lt;=9," ",INT(#REF!/10))</f>
        <v>#REF!</v>
      </c>
      <c r="P18" s="50" t="e">
        <f>IF(#REF!=""," ",RIGHT(#REF!,1))</f>
        <v>#REF!</v>
      </c>
      <c r="Q18" s="45" t="e">
        <f>IF(#REF!=""," ",#REF!)</f>
        <v>#REF!</v>
      </c>
      <c r="R18" s="46" t="e">
        <f>IF(#REF!=""," ",#REF!)</f>
        <v>#REF!</v>
      </c>
      <c r="S18" s="46" t="e">
        <f>IF(#REF!=""," ",#REF!)</f>
        <v>#REF!</v>
      </c>
      <c r="T18" s="46" t="e">
        <f>IF(#REF!=""," ",#REF!)</f>
        <v>#REF!</v>
      </c>
      <c r="U18" s="46" t="e">
        <f>IF(#REF!=""," ",#REF!)</f>
        <v>#REF!</v>
      </c>
      <c r="V18" s="46" t="e">
        <f>IF(#REF!=""," ",#REF!)</f>
        <v>#REF!</v>
      </c>
      <c r="W18" s="46" t="e">
        <f>IF(#REF!=""," ",#REF!)</f>
        <v>#REF!</v>
      </c>
      <c r="X18" s="46" t="e">
        <f>IF(#REF!=""," ",#REF!)</f>
        <v>#REF!</v>
      </c>
      <c r="Y18" s="48" t="str">
        <f t="shared" ref="Y18:AB41" si="4">" "</f>
        <v xml:space="preserve"> </v>
      </c>
      <c r="Z18" s="48" t="str">
        <f t="shared" si="4"/>
        <v xml:space="preserve"> </v>
      </c>
      <c r="AA18" s="48" t="str">
        <f t="shared" si="4"/>
        <v xml:space="preserve"> </v>
      </c>
      <c r="AB18" s="48" t="str">
        <f t="shared" si="4"/>
        <v xml:space="preserve"> </v>
      </c>
      <c r="AC18" s="48" t="str">
        <f t="shared" si="0"/>
        <v xml:space="preserve"> </v>
      </c>
      <c r="AD18" s="41"/>
      <c r="AE18" s="41"/>
      <c r="AF18" s="55" t="e">
        <f t="shared" si="1"/>
        <v>#REF!</v>
      </c>
      <c r="AG18" s="55" t="e">
        <f t="shared" si="2"/>
        <v>#REF!</v>
      </c>
      <c r="AH18" s="55"/>
      <c r="AI18" s="55"/>
    </row>
    <row r="19" spans="1:35" ht="12" customHeight="1">
      <c r="A19" s="35" t="e">
        <f>#REF!</f>
        <v>#REF!</v>
      </c>
      <c r="B19" s="35" t="e">
        <f>#REF!</f>
        <v>#REF!</v>
      </c>
      <c r="C19" s="37" t="s">
        <v>3</v>
      </c>
      <c r="D19" s="39" t="e">
        <f>IF(#REF!&lt;=9," ",INT(#REF!/10))</f>
        <v>#REF!</v>
      </c>
      <c r="E19" s="43" t="e">
        <f>IF(#REF!=""," ",RIGHT(#REF!,1))</f>
        <v>#REF!</v>
      </c>
      <c r="F19" s="39" t="e">
        <f>IF(#REF!&lt;=9," ",INT(#REF!/10))</f>
        <v>#REF!</v>
      </c>
      <c r="G19" s="43" t="e">
        <f>IF(#REF!=""," ",RIGHT(#REF!,1))</f>
        <v>#REF!</v>
      </c>
      <c r="H19" s="45" t="e">
        <f>IF(#REF!=""," ",#REF!)</f>
        <v>#REF!</v>
      </c>
      <c r="I19" s="46" t="e">
        <f>IF(#REF!=""," ",#REF!)</f>
        <v>#REF!</v>
      </c>
      <c r="J19" s="46" t="e">
        <f>IF(#REF!=""," ",#REF!)</f>
        <v>#REF!</v>
      </c>
      <c r="K19" s="46" t="e">
        <f>IF(#REF!=""," ",#REF!)</f>
        <v>#REF!</v>
      </c>
      <c r="L19" s="39" t="e">
        <f>IF(#REF!&lt;=9," ",INT(#REF!/10))</f>
        <v>#REF!</v>
      </c>
      <c r="M19" s="43" t="e">
        <f>IF(#REF!=""," ",RIGHT(#REF!,1))</f>
        <v>#REF!</v>
      </c>
      <c r="N19" s="46" t="e">
        <f>IF(#REF!=""," ",#REF!)</f>
        <v>#REF!</v>
      </c>
      <c r="O19" s="49" t="e">
        <f>IF(#REF!&lt;=9," ",INT(#REF!/10))</f>
        <v>#REF!</v>
      </c>
      <c r="P19" s="50" t="e">
        <f>IF(#REF!=""," ",RIGHT(#REF!,1))</f>
        <v>#REF!</v>
      </c>
      <c r="Q19" s="45" t="e">
        <f>IF(#REF!=""," ",#REF!)</f>
        <v>#REF!</v>
      </c>
      <c r="R19" s="46" t="e">
        <f>IF(#REF!=""," ",#REF!)</f>
        <v>#REF!</v>
      </c>
      <c r="S19" s="46" t="e">
        <f>IF(#REF!=""," ",#REF!)</f>
        <v>#REF!</v>
      </c>
      <c r="T19" s="46" t="e">
        <f>IF(#REF!=""," ",#REF!)</f>
        <v>#REF!</v>
      </c>
      <c r="U19" s="46" t="e">
        <f>IF(#REF!=""," ",#REF!)</f>
        <v>#REF!</v>
      </c>
      <c r="V19" s="46" t="e">
        <f>IF(#REF!=""," ",#REF!)</f>
        <v>#REF!</v>
      </c>
      <c r="W19" s="46" t="e">
        <f>IF(#REF!=""," ",#REF!)</f>
        <v>#REF!</v>
      </c>
      <c r="X19" s="46" t="e">
        <f>IF(#REF!=""," ",#REF!)</f>
        <v>#REF!</v>
      </c>
      <c r="Y19" s="48" t="str">
        <f t="shared" si="4"/>
        <v xml:space="preserve"> </v>
      </c>
      <c r="Z19" s="48" t="str">
        <f t="shared" si="4"/>
        <v xml:space="preserve"> </v>
      </c>
      <c r="AA19" s="48" t="str">
        <f t="shared" si="4"/>
        <v xml:space="preserve"> </v>
      </c>
      <c r="AB19" s="48" t="str">
        <f t="shared" si="4"/>
        <v xml:space="preserve"> </v>
      </c>
      <c r="AC19" s="48" t="str">
        <f t="shared" si="0"/>
        <v xml:space="preserve"> </v>
      </c>
      <c r="AD19" s="41"/>
      <c r="AE19" s="41"/>
      <c r="AF19" s="55" t="e">
        <f t="shared" si="1"/>
        <v>#REF!</v>
      </c>
      <c r="AG19" s="55" t="e">
        <f t="shared" si="2"/>
        <v>#REF!</v>
      </c>
      <c r="AH19" s="55"/>
      <c r="AI19" s="55"/>
    </row>
    <row r="20" spans="1:35" ht="12" customHeight="1">
      <c r="A20" s="35" t="e">
        <f>#REF!</f>
        <v>#REF!</v>
      </c>
      <c r="B20" s="35" t="e">
        <f>#REF!</f>
        <v>#REF!</v>
      </c>
      <c r="C20" s="37" t="s">
        <v>28</v>
      </c>
      <c r="D20" s="39" t="e">
        <f>IF(#REF!&lt;=9," ",INT(#REF!/10))</f>
        <v>#REF!</v>
      </c>
      <c r="E20" s="43" t="e">
        <f>IF(#REF!=""," ",RIGHT(#REF!,1))</f>
        <v>#REF!</v>
      </c>
      <c r="F20" s="39" t="e">
        <f>IF(#REF!&lt;=9," ",INT(#REF!/10))</f>
        <v>#REF!</v>
      </c>
      <c r="G20" s="43" t="e">
        <f>IF(#REF!=""," ",RIGHT(#REF!,1))</f>
        <v>#REF!</v>
      </c>
      <c r="H20" s="46" t="e">
        <f>IF(#REF!=""," ",#REF!)</f>
        <v>#REF!</v>
      </c>
      <c r="I20" s="46" t="e">
        <f>IF(#REF!=""," ",#REF!)</f>
        <v>#REF!</v>
      </c>
      <c r="J20" s="46" t="e">
        <f>IF(#REF!=""," ",#REF!)</f>
        <v>#REF!</v>
      </c>
      <c r="K20" s="46" t="e">
        <f>IF(#REF!=""," ",#REF!)</f>
        <v>#REF!</v>
      </c>
      <c r="L20" s="39" t="e">
        <f>IF(#REF!&lt;=9," ",INT(#REF!/10))</f>
        <v>#REF!</v>
      </c>
      <c r="M20" s="43" t="e">
        <f>IF(#REF!=""," ",RIGHT(#REF!,1))</f>
        <v>#REF!</v>
      </c>
      <c r="N20" s="46" t="e">
        <f>IF(#REF!=""," ",#REF!)</f>
        <v>#REF!</v>
      </c>
      <c r="O20" s="49" t="e">
        <f>IF(#REF!&lt;=9," ",INT(#REF!/10))</f>
        <v>#REF!</v>
      </c>
      <c r="P20" s="50" t="e">
        <f>IF(#REF!=""," ",RIGHT(#REF!,1))</f>
        <v>#REF!</v>
      </c>
      <c r="Q20" s="45" t="e">
        <f>IF(#REF!=""," ",#REF!)</f>
        <v>#REF!</v>
      </c>
      <c r="R20" s="46" t="e">
        <f>IF(#REF!=""," ",#REF!)</f>
        <v>#REF!</v>
      </c>
      <c r="S20" s="46" t="e">
        <f>IF(#REF!=""," ",#REF!)</f>
        <v>#REF!</v>
      </c>
      <c r="T20" s="46" t="e">
        <f>IF(#REF!=""," ",#REF!)</f>
        <v>#REF!</v>
      </c>
      <c r="U20" s="46" t="e">
        <f>IF(#REF!=""," ",#REF!)</f>
        <v>#REF!</v>
      </c>
      <c r="V20" s="46" t="e">
        <f>IF(#REF!=""," ",#REF!)</f>
        <v>#REF!</v>
      </c>
      <c r="W20" s="46" t="e">
        <f>IF(#REF!=""," ",#REF!)</f>
        <v>#REF!</v>
      </c>
      <c r="X20" s="46" t="e">
        <f>IF(#REF!=""," ",#REF!)</f>
        <v>#REF!</v>
      </c>
      <c r="Y20" s="48" t="str">
        <f t="shared" si="4"/>
        <v xml:space="preserve"> </v>
      </c>
      <c r="Z20" s="48" t="str">
        <f t="shared" si="4"/>
        <v xml:space="preserve"> </v>
      </c>
      <c r="AA20" s="48" t="str">
        <f t="shared" si="4"/>
        <v xml:space="preserve"> </v>
      </c>
      <c r="AB20" s="48" t="str">
        <f t="shared" si="4"/>
        <v xml:space="preserve"> </v>
      </c>
      <c r="AC20" s="48" t="str">
        <f t="shared" si="0"/>
        <v xml:space="preserve"> </v>
      </c>
      <c r="AD20" s="41"/>
      <c r="AE20" s="41"/>
      <c r="AF20" s="55" t="e">
        <f t="shared" si="1"/>
        <v>#REF!</v>
      </c>
      <c r="AG20" s="55" t="e">
        <f t="shared" si="2"/>
        <v>#REF!</v>
      </c>
      <c r="AH20" s="55"/>
      <c r="AI20" s="55"/>
    </row>
    <row r="21" spans="1:35" ht="12" customHeight="1">
      <c r="A21" s="35" t="e">
        <f>#REF!</f>
        <v>#REF!</v>
      </c>
      <c r="B21" s="35" t="e">
        <f>#REF!</f>
        <v>#REF!</v>
      </c>
      <c r="C21" s="37" t="s">
        <v>30</v>
      </c>
      <c r="D21" s="39" t="e">
        <f>IF(#REF!&lt;=9," ",INT(#REF!/10))</f>
        <v>#REF!</v>
      </c>
      <c r="E21" s="43" t="e">
        <f>IF(#REF!=""," ",RIGHT(#REF!,1))</f>
        <v>#REF!</v>
      </c>
      <c r="F21" s="39" t="e">
        <f>IF(#REF!&lt;=9," ",INT(#REF!/10))</f>
        <v>#REF!</v>
      </c>
      <c r="G21" s="43" t="e">
        <f>IF(#REF!=""," ",RIGHT(#REF!,1))</f>
        <v>#REF!</v>
      </c>
      <c r="H21" s="46" t="e">
        <f>IF(#REF!=""," ",#REF!)</f>
        <v>#REF!</v>
      </c>
      <c r="I21" s="46" t="e">
        <f>IF(#REF!=""," ",#REF!)</f>
        <v>#REF!</v>
      </c>
      <c r="J21" s="46" t="e">
        <f>IF(#REF!=""," ",#REF!)</f>
        <v>#REF!</v>
      </c>
      <c r="K21" s="46" t="e">
        <f>IF(#REF!=""," ",#REF!)</f>
        <v>#REF!</v>
      </c>
      <c r="L21" s="39" t="e">
        <f>IF(#REF!&lt;=9," ",INT(#REF!/10))</f>
        <v>#REF!</v>
      </c>
      <c r="M21" s="43" t="e">
        <f>IF(#REF!=""," ",RIGHT(#REF!,1))</f>
        <v>#REF!</v>
      </c>
      <c r="N21" s="46" t="e">
        <f>IF(#REF!=""," ",#REF!)</f>
        <v>#REF!</v>
      </c>
      <c r="O21" s="49" t="e">
        <f>IF(#REF!&lt;=9," ",INT(#REF!/10))</f>
        <v>#REF!</v>
      </c>
      <c r="P21" s="50" t="e">
        <f>IF(#REF!=""," ",RIGHT(#REF!,1))</f>
        <v>#REF!</v>
      </c>
      <c r="Q21" s="45" t="e">
        <f>IF(#REF!=""," ",#REF!)</f>
        <v>#REF!</v>
      </c>
      <c r="R21" s="46" t="e">
        <f>IF(#REF!=""," ",#REF!)</f>
        <v>#REF!</v>
      </c>
      <c r="S21" s="46" t="e">
        <f>IF(#REF!=""," ",#REF!)</f>
        <v>#REF!</v>
      </c>
      <c r="T21" s="46" t="e">
        <f>IF(#REF!=""," ",#REF!)</f>
        <v>#REF!</v>
      </c>
      <c r="U21" s="46" t="e">
        <f>IF(#REF!=""," ",#REF!)</f>
        <v>#REF!</v>
      </c>
      <c r="V21" s="46" t="e">
        <f>IF(#REF!=""," ",#REF!)</f>
        <v>#REF!</v>
      </c>
      <c r="W21" s="46" t="e">
        <f>IF(#REF!=""," ",#REF!)</f>
        <v>#REF!</v>
      </c>
      <c r="X21" s="46" t="e">
        <f>IF(#REF!=""," ",#REF!)</f>
        <v>#REF!</v>
      </c>
      <c r="Y21" s="48" t="str">
        <f t="shared" si="4"/>
        <v xml:space="preserve"> </v>
      </c>
      <c r="Z21" s="48" t="str">
        <f t="shared" si="4"/>
        <v xml:space="preserve"> </v>
      </c>
      <c r="AA21" s="48" t="str">
        <f t="shared" si="4"/>
        <v xml:space="preserve"> </v>
      </c>
      <c r="AB21" s="48" t="str">
        <f t="shared" si="4"/>
        <v xml:space="preserve"> </v>
      </c>
      <c r="AC21" s="48" t="str">
        <f t="shared" si="0"/>
        <v xml:space="preserve"> </v>
      </c>
      <c r="AD21" s="41"/>
      <c r="AE21" s="41"/>
      <c r="AF21" s="55" t="e">
        <f t="shared" si="1"/>
        <v>#REF!</v>
      </c>
      <c r="AG21" s="55" t="e">
        <f t="shared" si="2"/>
        <v>#REF!</v>
      </c>
      <c r="AH21" s="55"/>
      <c r="AI21" s="55"/>
    </row>
    <row r="22" spans="1:35" ht="12" customHeight="1">
      <c r="A22" s="35" t="e">
        <f>#REF!</f>
        <v>#REF!</v>
      </c>
      <c r="B22" s="35" t="e">
        <f>#REF!</f>
        <v>#REF!</v>
      </c>
      <c r="C22" s="37" t="s">
        <v>31</v>
      </c>
      <c r="D22" s="39" t="e">
        <f>IF(#REF!&lt;=9," ",INT(#REF!/10))</f>
        <v>#REF!</v>
      </c>
      <c r="E22" s="43" t="e">
        <f>IF(#REF!=""," ",RIGHT(#REF!,1))</f>
        <v>#REF!</v>
      </c>
      <c r="F22" s="39" t="e">
        <f>IF(#REF!&lt;=9," ",INT(#REF!/10))</f>
        <v>#REF!</v>
      </c>
      <c r="G22" s="43" t="e">
        <f>IF(#REF!=""," ",RIGHT(#REF!,1))</f>
        <v>#REF!</v>
      </c>
      <c r="H22" s="46" t="e">
        <f>IF(#REF!=""," ",#REF!)</f>
        <v>#REF!</v>
      </c>
      <c r="I22" s="46" t="e">
        <f>IF(#REF!=""," ",#REF!)</f>
        <v>#REF!</v>
      </c>
      <c r="J22" s="46" t="e">
        <f>IF(#REF!=""," ",#REF!)</f>
        <v>#REF!</v>
      </c>
      <c r="K22" s="46" t="e">
        <f>IF(#REF!=""," ",#REF!)</f>
        <v>#REF!</v>
      </c>
      <c r="L22" s="39" t="e">
        <f>IF(#REF!&lt;=9," ",INT(#REF!/10))</f>
        <v>#REF!</v>
      </c>
      <c r="M22" s="43" t="e">
        <f>IF(#REF!=""," ",RIGHT(#REF!,1))</f>
        <v>#REF!</v>
      </c>
      <c r="N22" s="46" t="e">
        <f>IF(#REF!=""," ",#REF!)</f>
        <v>#REF!</v>
      </c>
      <c r="O22" s="49" t="e">
        <f>IF(#REF!&lt;=9," ",INT(#REF!/10))</f>
        <v>#REF!</v>
      </c>
      <c r="P22" s="50" t="e">
        <f>IF(#REF!=""," ",RIGHT(#REF!,1))</f>
        <v>#REF!</v>
      </c>
      <c r="Q22" s="45" t="e">
        <f>IF(#REF!=""," ",#REF!)</f>
        <v>#REF!</v>
      </c>
      <c r="R22" s="46" t="e">
        <f>IF(#REF!=""," ",#REF!)</f>
        <v>#REF!</v>
      </c>
      <c r="S22" s="46" t="e">
        <f>IF(#REF!=""," ",#REF!)</f>
        <v>#REF!</v>
      </c>
      <c r="T22" s="46" t="e">
        <f>IF(#REF!=""," ",#REF!)</f>
        <v>#REF!</v>
      </c>
      <c r="U22" s="46" t="e">
        <f>IF(#REF!=""," ",#REF!)</f>
        <v>#REF!</v>
      </c>
      <c r="V22" s="46" t="e">
        <f>IF(#REF!=""," ",#REF!)</f>
        <v>#REF!</v>
      </c>
      <c r="W22" s="46" t="e">
        <f>IF(#REF!=""," ",#REF!)</f>
        <v>#REF!</v>
      </c>
      <c r="X22" s="46" t="e">
        <f>IF(#REF!=""," ",#REF!)</f>
        <v>#REF!</v>
      </c>
      <c r="Y22" s="48" t="str">
        <f t="shared" si="4"/>
        <v xml:space="preserve"> </v>
      </c>
      <c r="Z22" s="48" t="str">
        <f t="shared" si="4"/>
        <v xml:space="preserve"> </v>
      </c>
      <c r="AA22" s="48" t="str">
        <f t="shared" si="4"/>
        <v xml:space="preserve"> </v>
      </c>
      <c r="AB22" s="48" t="str">
        <f t="shared" si="4"/>
        <v xml:space="preserve"> </v>
      </c>
      <c r="AC22" s="48" t="str">
        <f t="shared" si="0"/>
        <v xml:space="preserve"> </v>
      </c>
      <c r="AD22" s="41"/>
      <c r="AE22" s="41"/>
      <c r="AF22" s="55" t="e">
        <f t="shared" si="1"/>
        <v>#REF!</v>
      </c>
      <c r="AG22" s="55" t="e">
        <f t="shared" si="2"/>
        <v>#REF!</v>
      </c>
      <c r="AH22" s="55"/>
      <c r="AI22" s="55"/>
    </row>
    <row r="23" spans="1:35" ht="12" customHeight="1">
      <c r="A23" s="35" t="e">
        <f>#REF!</f>
        <v>#REF!</v>
      </c>
      <c r="B23" s="35" t="e">
        <f>#REF!</f>
        <v>#REF!</v>
      </c>
      <c r="C23" s="37" t="s">
        <v>29</v>
      </c>
      <c r="D23" s="39" t="e">
        <f>IF(#REF!&lt;=9," ",INT(#REF!/10))</f>
        <v>#REF!</v>
      </c>
      <c r="E23" s="43" t="e">
        <f>IF(#REF!=""," ",RIGHT(#REF!,1))</f>
        <v>#REF!</v>
      </c>
      <c r="F23" s="39" t="e">
        <f>IF(#REF!&lt;=9," ",INT(#REF!/10))</f>
        <v>#REF!</v>
      </c>
      <c r="G23" s="43" t="e">
        <f>IF(#REF!=""," ",RIGHT(#REF!,1))</f>
        <v>#REF!</v>
      </c>
      <c r="H23" s="46" t="e">
        <f>IF(#REF!=""," ",#REF!)</f>
        <v>#REF!</v>
      </c>
      <c r="I23" s="46" t="e">
        <f>IF(#REF!=""," ",#REF!)</f>
        <v>#REF!</v>
      </c>
      <c r="J23" s="46" t="e">
        <f>IF(#REF!=""," ",#REF!)</f>
        <v>#REF!</v>
      </c>
      <c r="K23" s="46" t="e">
        <f>IF(#REF!=""," ",#REF!)</f>
        <v>#REF!</v>
      </c>
      <c r="L23" s="39" t="e">
        <f>IF(#REF!&lt;=9," ",INT(#REF!/10))</f>
        <v>#REF!</v>
      </c>
      <c r="M23" s="43" t="e">
        <f>IF(#REF!=""," ",RIGHT(#REF!,1))</f>
        <v>#REF!</v>
      </c>
      <c r="N23" s="46" t="e">
        <f>IF(#REF!=""," ",#REF!)</f>
        <v>#REF!</v>
      </c>
      <c r="O23" s="49" t="e">
        <f>IF(#REF!&lt;=9," ",INT(#REF!/10))</f>
        <v>#REF!</v>
      </c>
      <c r="P23" s="50" t="e">
        <f>IF(#REF!=""," ",RIGHT(#REF!,1))</f>
        <v>#REF!</v>
      </c>
      <c r="Q23" s="45" t="e">
        <f>IF(#REF!=""," ",#REF!)</f>
        <v>#REF!</v>
      </c>
      <c r="R23" s="46" t="e">
        <f>IF(#REF!=""," ",#REF!)</f>
        <v>#REF!</v>
      </c>
      <c r="S23" s="46" t="e">
        <f>IF(#REF!=""," ",#REF!)</f>
        <v>#REF!</v>
      </c>
      <c r="T23" s="46" t="e">
        <f>IF(#REF!=""," ",#REF!)</f>
        <v>#REF!</v>
      </c>
      <c r="U23" s="46" t="e">
        <f>IF(#REF!=""," ",#REF!)</f>
        <v>#REF!</v>
      </c>
      <c r="V23" s="46" t="e">
        <f>IF(#REF!=""," ",#REF!)</f>
        <v>#REF!</v>
      </c>
      <c r="W23" s="46" t="e">
        <f>IF(#REF!=""," ",#REF!)</f>
        <v>#REF!</v>
      </c>
      <c r="X23" s="46" t="e">
        <f>IF(#REF!=""," ",#REF!)</f>
        <v>#REF!</v>
      </c>
      <c r="Y23" s="48" t="str">
        <f t="shared" si="4"/>
        <v xml:space="preserve"> </v>
      </c>
      <c r="Z23" s="48" t="str">
        <f t="shared" si="4"/>
        <v xml:space="preserve"> </v>
      </c>
      <c r="AA23" s="48" t="str">
        <f t="shared" si="4"/>
        <v xml:space="preserve"> </v>
      </c>
      <c r="AB23" s="48" t="str">
        <f t="shared" si="4"/>
        <v xml:space="preserve"> </v>
      </c>
      <c r="AC23" s="48" t="str">
        <f t="shared" si="0"/>
        <v xml:space="preserve"> </v>
      </c>
      <c r="AD23" s="41"/>
      <c r="AE23" s="41"/>
      <c r="AF23" s="55" t="e">
        <f t="shared" si="1"/>
        <v>#REF!</v>
      </c>
      <c r="AG23" s="55" t="e">
        <f t="shared" si="2"/>
        <v>#REF!</v>
      </c>
      <c r="AH23" s="55"/>
      <c r="AI23" s="55"/>
    </row>
    <row r="24" spans="1:35" ht="12" customHeight="1">
      <c r="A24" s="35" t="e">
        <f>#REF!</f>
        <v>#REF!</v>
      </c>
      <c r="B24" s="35" t="e">
        <f>#REF!</f>
        <v>#REF!</v>
      </c>
      <c r="C24" s="37" t="s">
        <v>11</v>
      </c>
      <c r="D24" s="39" t="e">
        <f>IF(#REF!&lt;=9," ",INT(#REF!/10))</f>
        <v>#REF!</v>
      </c>
      <c r="E24" s="43" t="e">
        <f>IF(#REF!=""," ",RIGHT(#REF!,1))</f>
        <v>#REF!</v>
      </c>
      <c r="F24" s="39" t="e">
        <f>IF(#REF!&lt;=9," ",INT(#REF!/10))</f>
        <v>#REF!</v>
      </c>
      <c r="G24" s="43" t="e">
        <f>IF(#REF!=""," ",RIGHT(#REF!,1))</f>
        <v>#REF!</v>
      </c>
      <c r="H24" s="46" t="e">
        <f>IF(#REF!=""," ",#REF!)</f>
        <v>#REF!</v>
      </c>
      <c r="I24" s="46" t="e">
        <f>IF(#REF!=""," ",#REF!)</f>
        <v>#REF!</v>
      </c>
      <c r="J24" s="46" t="e">
        <f>IF(#REF!=""," ",#REF!)</f>
        <v>#REF!</v>
      </c>
      <c r="K24" s="46" t="e">
        <f>IF(#REF!=""," ",#REF!)</f>
        <v>#REF!</v>
      </c>
      <c r="L24" s="39" t="e">
        <f>IF(#REF!&lt;=9," ",INT(#REF!/10))</f>
        <v>#REF!</v>
      </c>
      <c r="M24" s="43" t="e">
        <f>IF(#REF!=""," ",RIGHT(#REF!,1))</f>
        <v>#REF!</v>
      </c>
      <c r="N24" s="46" t="e">
        <f>IF(#REF!=""," ",#REF!)</f>
        <v>#REF!</v>
      </c>
      <c r="O24" s="49" t="e">
        <f>IF(#REF!&lt;=9," ",INT(#REF!/10))</f>
        <v>#REF!</v>
      </c>
      <c r="P24" s="50" t="e">
        <f>IF(#REF!=""," ",RIGHT(#REF!,1))</f>
        <v>#REF!</v>
      </c>
      <c r="Q24" s="45" t="e">
        <f>IF(#REF!=""," ",#REF!)</f>
        <v>#REF!</v>
      </c>
      <c r="R24" s="46" t="e">
        <f>IF(#REF!=""," ",#REF!)</f>
        <v>#REF!</v>
      </c>
      <c r="S24" s="46" t="e">
        <f>IF(#REF!=""," ",#REF!)</f>
        <v>#REF!</v>
      </c>
      <c r="T24" s="46" t="e">
        <f>IF(#REF!=""," ",#REF!)</f>
        <v>#REF!</v>
      </c>
      <c r="U24" s="46" t="e">
        <f>IF(#REF!=""," ",#REF!)</f>
        <v>#REF!</v>
      </c>
      <c r="V24" s="46" t="e">
        <f>IF(#REF!=""," ",#REF!)</f>
        <v>#REF!</v>
      </c>
      <c r="W24" s="46" t="e">
        <f>IF(#REF!=""," ",#REF!)</f>
        <v>#REF!</v>
      </c>
      <c r="X24" s="46" t="e">
        <f>IF(#REF!=""," ",#REF!)</f>
        <v>#REF!</v>
      </c>
      <c r="Y24" s="48" t="str">
        <f t="shared" si="4"/>
        <v xml:space="preserve"> </v>
      </c>
      <c r="Z24" s="48" t="str">
        <f t="shared" si="4"/>
        <v xml:space="preserve"> </v>
      </c>
      <c r="AA24" s="48" t="str">
        <f t="shared" si="4"/>
        <v xml:space="preserve"> </v>
      </c>
      <c r="AB24" s="48" t="str">
        <f t="shared" si="4"/>
        <v xml:space="preserve"> </v>
      </c>
      <c r="AC24" s="48" t="str">
        <f t="shared" si="0"/>
        <v xml:space="preserve"> </v>
      </c>
      <c r="AD24" s="41"/>
      <c r="AE24" s="41"/>
      <c r="AF24" s="55" t="e">
        <f t="shared" si="1"/>
        <v>#REF!</v>
      </c>
      <c r="AG24" s="55" t="e">
        <f t="shared" si="2"/>
        <v>#REF!</v>
      </c>
      <c r="AH24" s="55"/>
      <c r="AI24" s="55"/>
    </row>
    <row r="25" spans="1:35" ht="12" customHeight="1">
      <c r="A25" s="35" t="e">
        <f>#REF!</f>
        <v>#REF!</v>
      </c>
      <c r="B25" s="35" t="e">
        <f>#REF!</f>
        <v>#REF!</v>
      </c>
      <c r="C25" s="37" t="s">
        <v>32</v>
      </c>
      <c r="D25" s="39" t="e">
        <f>IF(#REF!&lt;=9," ",INT(#REF!/10))</f>
        <v>#REF!</v>
      </c>
      <c r="E25" s="43" t="e">
        <f>IF(#REF!=""," ",RIGHT(#REF!,1))</f>
        <v>#REF!</v>
      </c>
      <c r="F25" s="39" t="e">
        <f>IF(#REF!&lt;=9," ",INT(#REF!/10))</f>
        <v>#REF!</v>
      </c>
      <c r="G25" s="43" t="e">
        <f>IF(#REF!=""," ",RIGHT(#REF!,1))</f>
        <v>#REF!</v>
      </c>
      <c r="H25" s="46" t="e">
        <f>IF(#REF!=""," ",#REF!)</f>
        <v>#REF!</v>
      </c>
      <c r="I25" s="46" t="e">
        <f>IF(#REF!=""," ",#REF!)</f>
        <v>#REF!</v>
      </c>
      <c r="J25" s="46" t="e">
        <f>IF(#REF!=""," ",#REF!)</f>
        <v>#REF!</v>
      </c>
      <c r="K25" s="46" t="e">
        <f>IF(#REF!=""," ",#REF!)</f>
        <v>#REF!</v>
      </c>
      <c r="L25" s="39" t="e">
        <f>IF(#REF!&lt;=9," ",INT(#REF!/10))</f>
        <v>#REF!</v>
      </c>
      <c r="M25" s="43" t="e">
        <f>IF(#REF!=""," ",RIGHT(#REF!,1))</f>
        <v>#REF!</v>
      </c>
      <c r="N25" s="46" t="e">
        <f>IF(#REF!=""," ",#REF!)</f>
        <v>#REF!</v>
      </c>
      <c r="O25" s="49" t="e">
        <f>IF(#REF!&lt;=9," ",INT(#REF!/10))</f>
        <v>#REF!</v>
      </c>
      <c r="P25" s="50" t="e">
        <f>IF(#REF!=""," ",RIGHT(#REF!,1))</f>
        <v>#REF!</v>
      </c>
      <c r="Q25" s="45" t="e">
        <f>IF(#REF!=""," ",#REF!)</f>
        <v>#REF!</v>
      </c>
      <c r="R25" s="46" t="e">
        <f>IF(#REF!=""," ",#REF!)</f>
        <v>#REF!</v>
      </c>
      <c r="S25" s="46" t="e">
        <f>IF(#REF!=""," ",#REF!)</f>
        <v>#REF!</v>
      </c>
      <c r="T25" s="46" t="e">
        <f>IF(#REF!=""," ",#REF!)</f>
        <v>#REF!</v>
      </c>
      <c r="U25" s="46" t="e">
        <f>IF(#REF!=""," ",#REF!)</f>
        <v>#REF!</v>
      </c>
      <c r="V25" s="46" t="e">
        <f>IF(#REF!=""," ",#REF!)</f>
        <v>#REF!</v>
      </c>
      <c r="W25" s="46" t="e">
        <f>IF(#REF!=""," ",#REF!)</f>
        <v>#REF!</v>
      </c>
      <c r="X25" s="46" t="e">
        <f>IF(#REF!=""," ",#REF!)</f>
        <v>#REF!</v>
      </c>
      <c r="Y25" s="48" t="str">
        <f t="shared" si="4"/>
        <v xml:space="preserve"> </v>
      </c>
      <c r="Z25" s="48" t="str">
        <f t="shared" si="4"/>
        <v xml:space="preserve"> </v>
      </c>
      <c r="AA25" s="48" t="str">
        <f t="shared" si="4"/>
        <v xml:space="preserve"> </v>
      </c>
      <c r="AB25" s="48" t="str">
        <f t="shared" si="4"/>
        <v xml:space="preserve"> </v>
      </c>
      <c r="AC25" s="48" t="str">
        <f t="shared" si="0"/>
        <v xml:space="preserve"> </v>
      </c>
      <c r="AD25" s="41"/>
      <c r="AE25" s="41"/>
      <c r="AF25" s="55" t="e">
        <f t="shared" si="1"/>
        <v>#REF!</v>
      </c>
      <c r="AG25" s="55" t="e">
        <f t="shared" si="2"/>
        <v>#REF!</v>
      </c>
      <c r="AH25" s="55"/>
      <c r="AI25" s="55"/>
    </row>
    <row r="26" spans="1:35" ht="12" customHeight="1">
      <c r="A26" s="35" t="e">
        <f>#REF!</f>
        <v>#REF!</v>
      </c>
      <c r="B26" s="35" t="e">
        <f>#REF!</f>
        <v>#REF!</v>
      </c>
      <c r="C26" s="37" t="s">
        <v>8</v>
      </c>
      <c r="D26" s="39" t="e">
        <f>IF(#REF!&lt;=9," ",INT(#REF!/10))</f>
        <v>#REF!</v>
      </c>
      <c r="E26" s="43" t="e">
        <f>IF(#REF!=""," ",RIGHT(#REF!,1))</f>
        <v>#REF!</v>
      </c>
      <c r="F26" s="39" t="e">
        <f>IF(#REF!&lt;=9," ",INT(#REF!/10))</f>
        <v>#REF!</v>
      </c>
      <c r="G26" s="43" t="e">
        <f>IF(#REF!=""," ",RIGHT(#REF!,1))</f>
        <v>#REF!</v>
      </c>
      <c r="H26" s="46" t="e">
        <f>IF(#REF!=""," ",#REF!)</f>
        <v>#REF!</v>
      </c>
      <c r="I26" s="46" t="e">
        <f>IF(#REF!=""," ",#REF!)</f>
        <v>#REF!</v>
      </c>
      <c r="J26" s="46" t="e">
        <f>IF(#REF!=""," ",#REF!)</f>
        <v>#REF!</v>
      </c>
      <c r="K26" s="46" t="e">
        <f>IF(#REF!=""," ",#REF!)</f>
        <v>#REF!</v>
      </c>
      <c r="L26" s="39" t="e">
        <f>IF(#REF!&lt;=9," ",INT(#REF!/10))</f>
        <v>#REF!</v>
      </c>
      <c r="M26" s="43" t="e">
        <f>IF(#REF!=""," ",RIGHT(#REF!,1))</f>
        <v>#REF!</v>
      </c>
      <c r="N26" s="46" t="e">
        <f>IF(#REF!=""," ",#REF!)</f>
        <v>#REF!</v>
      </c>
      <c r="O26" s="49" t="e">
        <f>IF(#REF!&lt;=9," ",INT(#REF!/10))</f>
        <v>#REF!</v>
      </c>
      <c r="P26" s="50" t="e">
        <f>IF(#REF!=""," ",RIGHT(#REF!,1))</f>
        <v>#REF!</v>
      </c>
      <c r="Q26" s="45" t="e">
        <f>IF(#REF!=""," ",#REF!)</f>
        <v>#REF!</v>
      </c>
      <c r="R26" s="46" t="e">
        <f>IF(#REF!=""," ",#REF!)</f>
        <v>#REF!</v>
      </c>
      <c r="S26" s="46" t="e">
        <f>IF(#REF!=""," ",#REF!)</f>
        <v>#REF!</v>
      </c>
      <c r="T26" s="46" t="e">
        <f>IF(#REF!=""," ",#REF!)</f>
        <v>#REF!</v>
      </c>
      <c r="U26" s="46" t="e">
        <f>IF(#REF!=""," ",#REF!)</f>
        <v>#REF!</v>
      </c>
      <c r="V26" s="46" t="e">
        <f>IF(#REF!=""," ",#REF!)</f>
        <v>#REF!</v>
      </c>
      <c r="W26" s="46" t="e">
        <f>IF(#REF!=""," ",#REF!)</f>
        <v>#REF!</v>
      </c>
      <c r="X26" s="46" t="e">
        <f>IF(#REF!=""," ",#REF!)</f>
        <v>#REF!</v>
      </c>
      <c r="Y26" s="48" t="str">
        <f t="shared" si="4"/>
        <v xml:space="preserve"> </v>
      </c>
      <c r="Z26" s="48" t="str">
        <f t="shared" si="4"/>
        <v xml:space="preserve"> </v>
      </c>
      <c r="AA26" s="48" t="str">
        <f t="shared" si="4"/>
        <v xml:space="preserve"> </v>
      </c>
      <c r="AB26" s="48" t="str">
        <f t="shared" si="4"/>
        <v xml:space="preserve"> </v>
      </c>
      <c r="AC26" s="48" t="str">
        <f t="shared" si="0"/>
        <v xml:space="preserve"> </v>
      </c>
      <c r="AD26" s="41"/>
      <c r="AE26" s="41"/>
      <c r="AF26" s="55" t="e">
        <f t="shared" si="1"/>
        <v>#REF!</v>
      </c>
      <c r="AG26" s="55" t="e">
        <f t="shared" si="2"/>
        <v>#REF!</v>
      </c>
      <c r="AH26" s="55"/>
      <c r="AI26" s="55"/>
    </row>
    <row r="27" spans="1:35" ht="12" customHeight="1">
      <c r="A27" s="35" t="e">
        <f>#REF!</f>
        <v>#REF!</v>
      </c>
      <c r="B27" s="35" t="e">
        <f>#REF!</f>
        <v>#REF!</v>
      </c>
      <c r="C27" s="37" t="s">
        <v>34</v>
      </c>
      <c r="D27" s="39" t="e">
        <f>IF(#REF!&lt;=9," ",INT(#REF!/10))</f>
        <v>#REF!</v>
      </c>
      <c r="E27" s="43" t="e">
        <f>IF(#REF!=""," ",RIGHT(#REF!,1))</f>
        <v>#REF!</v>
      </c>
      <c r="F27" s="39" t="e">
        <f>IF(#REF!&lt;=9," ",INT(#REF!/10))</f>
        <v>#REF!</v>
      </c>
      <c r="G27" s="43" t="e">
        <f>IF(#REF!=""," ",RIGHT(#REF!,1))</f>
        <v>#REF!</v>
      </c>
      <c r="H27" s="46" t="e">
        <f>IF(#REF!=""," ",#REF!)</f>
        <v>#REF!</v>
      </c>
      <c r="I27" s="46" t="e">
        <f>IF(#REF!=""," ",#REF!)</f>
        <v>#REF!</v>
      </c>
      <c r="J27" s="46" t="e">
        <f>IF(#REF!=""," ",#REF!)</f>
        <v>#REF!</v>
      </c>
      <c r="K27" s="46" t="e">
        <f>IF(#REF!=""," ",#REF!)</f>
        <v>#REF!</v>
      </c>
      <c r="L27" s="39" t="e">
        <f>IF(#REF!&lt;=9," ",INT(#REF!/10))</f>
        <v>#REF!</v>
      </c>
      <c r="M27" s="43" t="e">
        <f>IF(#REF!=""," ",RIGHT(#REF!,1))</f>
        <v>#REF!</v>
      </c>
      <c r="N27" s="46" t="e">
        <f>IF(#REF!=""," ",#REF!)</f>
        <v>#REF!</v>
      </c>
      <c r="O27" s="49" t="e">
        <f>IF(#REF!&lt;=9," ",INT(#REF!/10))</f>
        <v>#REF!</v>
      </c>
      <c r="P27" s="50" t="e">
        <f>IF(#REF!=""," ",RIGHT(#REF!,1))</f>
        <v>#REF!</v>
      </c>
      <c r="Q27" s="45" t="e">
        <f>IF(#REF!=""," ",#REF!)</f>
        <v>#REF!</v>
      </c>
      <c r="R27" s="46" t="e">
        <f>IF(#REF!=""," ",#REF!)</f>
        <v>#REF!</v>
      </c>
      <c r="S27" s="46" t="e">
        <f>IF(#REF!=""," ",#REF!)</f>
        <v>#REF!</v>
      </c>
      <c r="T27" s="46" t="e">
        <f>IF(#REF!=""," ",#REF!)</f>
        <v>#REF!</v>
      </c>
      <c r="U27" s="46" t="e">
        <f>IF(#REF!=""," ",#REF!)</f>
        <v>#REF!</v>
      </c>
      <c r="V27" s="46" t="e">
        <f>IF(#REF!=""," ",#REF!)</f>
        <v>#REF!</v>
      </c>
      <c r="W27" s="46" t="e">
        <f>IF(#REF!=""," ",#REF!)</f>
        <v>#REF!</v>
      </c>
      <c r="X27" s="46" t="e">
        <f>IF(#REF!=""," ",#REF!)</f>
        <v>#REF!</v>
      </c>
      <c r="Y27" s="48" t="str">
        <f t="shared" si="4"/>
        <v xml:space="preserve"> </v>
      </c>
      <c r="Z27" s="48" t="str">
        <f t="shared" si="4"/>
        <v xml:space="preserve"> </v>
      </c>
      <c r="AA27" s="48" t="str">
        <f t="shared" si="4"/>
        <v xml:space="preserve"> </v>
      </c>
      <c r="AB27" s="48" t="str">
        <f t="shared" si="4"/>
        <v xml:space="preserve"> </v>
      </c>
      <c r="AC27" s="48" t="str">
        <f t="shared" si="0"/>
        <v xml:space="preserve"> </v>
      </c>
      <c r="AD27" s="41"/>
      <c r="AE27" s="41"/>
      <c r="AF27" s="55" t="e">
        <f t="shared" si="1"/>
        <v>#REF!</v>
      </c>
      <c r="AG27" s="55" t="e">
        <f t="shared" si="2"/>
        <v>#REF!</v>
      </c>
      <c r="AH27" s="55"/>
      <c r="AI27" s="55"/>
    </row>
    <row r="28" spans="1:35" ht="12" customHeight="1">
      <c r="A28" s="35" t="e">
        <f>#REF!</f>
        <v>#REF!</v>
      </c>
      <c r="B28" s="35" t="e">
        <f>#REF!</f>
        <v>#REF!</v>
      </c>
      <c r="C28" s="37" t="s">
        <v>35</v>
      </c>
      <c r="D28" s="39" t="e">
        <f>IF(#REF!&lt;=9," ",INT(#REF!/10))</f>
        <v>#REF!</v>
      </c>
      <c r="E28" s="43" t="e">
        <f>IF(#REF!=""," ",RIGHT(#REF!,1))</f>
        <v>#REF!</v>
      </c>
      <c r="F28" s="39" t="e">
        <f>IF(#REF!&lt;=9," ",INT(#REF!/10))</f>
        <v>#REF!</v>
      </c>
      <c r="G28" s="43" t="e">
        <f>IF(#REF!=""," ",RIGHT(#REF!,1))</f>
        <v>#REF!</v>
      </c>
      <c r="H28" s="46" t="e">
        <f>IF(#REF!=""," ",#REF!)</f>
        <v>#REF!</v>
      </c>
      <c r="I28" s="46" t="e">
        <f>IF(#REF!=""," ",#REF!)</f>
        <v>#REF!</v>
      </c>
      <c r="J28" s="46" t="e">
        <f>IF(#REF!=""," ",#REF!)</f>
        <v>#REF!</v>
      </c>
      <c r="K28" s="46" t="e">
        <f>IF(#REF!=""," ",#REF!)</f>
        <v>#REF!</v>
      </c>
      <c r="L28" s="39" t="e">
        <f>IF(#REF!&lt;=9," ",INT(#REF!/10))</f>
        <v>#REF!</v>
      </c>
      <c r="M28" s="43" t="e">
        <f>IF(#REF!=""," ",RIGHT(#REF!,1))</f>
        <v>#REF!</v>
      </c>
      <c r="N28" s="46" t="e">
        <f>IF(#REF!=""," ",#REF!)</f>
        <v>#REF!</v>
      </c>
      <c r="O28" s="49" t="e">
        <f>IF(#REF!&lt;=9," ",INT(#REF!/10))</f>
        <v>#REF!</v>
      </c>
      <c r="P28" s="50" t="e">
        <f>IF(#REF!=""," ",RIGHT(#REF!,1))</f>
        <v>#REF!</v>
      </c>
      <c r="Q28" s="45" t="e">
        <f>IF(#REF!=""," ",#REF!)</f>
        <v>#REF!</v>
      </c>
      <c r="R28" s="45" t="e">
        <f>IF(#REF!=""," ",#REF!)</f>
        <v>#REF!</v>
      </c>
      <c r="S28" s="46" t="e">
        <f>IF(#REF!=""," ",#REF!)</f>
        <v>#REF!</v>
      </c>
      <c r="T28" s="46" t="e">
        <f>IF(#REF!=""," ",#REF!)</f>
        <v>#REF!</v>
      </c>
      <c r="U28" s="46" t="e">
        <f>IF(#REF!=""," ",#REF!)</f>
        <v>#REF!</v>
      </c>
      <c r="V28" s="46" t="e">
        <f>IF(#REF!=""," ",#REF!)</f>
        <v>#REF!</v>
      </c>
      <c r="W28" s="46" t="e">
        <f>IF(#REF!=""," ",#REF!)</f>
        <v>#REF!</v>
      </c>
      <c r="X28" s="46" t="e">
        <f>IF(#REF!=""," ",#REF!)</f>
        <v>#REF!</v>
      </c>
      <c r="Y28" s="48" t="str">
        <f t="shared" si="4"/>
        <v xml:space="preserve"> </v>
      </c>
      <c r="Z28" s="48" t="str">
        <f t="shared" si="4"/>
        <v xml:space="preserve"> </v>
      </c>
      <c r="AA28" s="48" t="str">
        <f t="shared" si="4"/>
        <v xml:space="preserve"> </v>
      </c>
      <c r="AB28" s="48" t="str">
        <f t="shared" si="4"/>
        <v xml:space="preserve"> </v>
      </c>
      <c r="AC28" s="48" t="str">
        <f t="shared" si="0"/>
        <v xml:space="preserve"> </v>
      </c>
      <c r="AD28" s="41"/>
      <c r="AE28" s="41"/>
      <c r="AF28" s="55" t="e">
        <f t="shared" si="1"/>
        <v>#REF!</v>
      </c>
      <c r="AG28" s="55" t="e">
        <f t="shared" si="2"/>
        <v>#REF!</v>
      </c>
      <c r="AH28" s="55"/>
      <c r="AI28" s="55"/>
    </row>
    <row r="29" spans="1:35" ht="12" customHeight="1">
      <c r="A29" s="35" t="e">
        <f>#REF!</f>
        <v>#REF!</v>
      </c>
      <c r="B29" s="35" t="e">
        <f>#REF!</f>
        <v>#REF!</v>
      </c>
      <c r="C29" s="37" t="s">
        <v>37</v>
      </c>
      <c r="D29" s="39" t="e">
        <f>IF(#REF!&lt;=9," ",INT(#REF!/10))</f>
        <v>#REF!</v>
      </c>
      <c r="E29" s="43" t="e">
        <f>IF(#REF!=""," ",RIGHT(#REF!,1))</f>
        <v>#REF!</v>
      </c>
      <c r="F29" s="39" t="e">
        <f>IF(#REF!&lt;=9," ",INT(#REF!/10))</f>
        <v>#REF!</v>
      </c>
      <c r="G29" s="43" t="e">
        <f>IF(#REF!=""," ",RIGHT(#REF!,1))</f>
        <v>#REF!</v>
      </c>
      <c r="H29" s="46" t="e">
        <f>IF(#REF!=""," ",#REF!)</f>
        <v>#REF!</v>
      </c>
      <c r="I29" s="46" t="e">
        <f>IF(#REF!=""," ",#REF!)</f>
        <v>#REF!</v>
      </c>
      <c r="J29" s="46" t="e">
        <f>IF(#REF!=""," ",#REF!)</f>
        <v>#REF!</v>
      </c>
      <c r="K29" s="46" t="e">
        <f>IF(#REF!=""," ",#REF!)</f>
        <v>#REF!</v>
      </c>
      <c r="L29" s="39" t="e">
        <f>IF(#REF!&lt;=9," ",INT(#REF!/10))</f>
        <v>#REF!</v>
      </c>
      <c r="M29" s="43" t="e">
        <f>IF(#REF!=""," ",RIGHT(#REF!,1))</f>
        <v>#REF!</v>
      </c>
      <c r="N29" s="46" t="e">
        <f>IF(#REF!=""," ",#REF!)</f>
        <v>#REF!</v>
      </c>
      <c r="O29" s="49" t="e">
        <f>IF(#REF!&lt;=9," ",INT(#REF!/10))</f>
        <v>#REF!</v>
      </c>
      <c r="P29" s="50" t="e">
        <f>IF(#REF!=""," ",RIGHT(#REF!,1))</f>
        <v>#REF!</v>
      </c>
      <c r="Q29" s="45" t="e">
        <f>IF(#REF!=""," ",#REF!)</f>
        <v>#REF!</v>
      </c>
      <c r="R29" s="45" t="e">
        <f>IF(#REF!=""," ",#REF!)</f>
        <v>#REF!</v>
      </c>
      <c r="S29" s="46" t="e">
        <f>IF(#REF!=""," ",#REF!)</f>
        <v>#REF!</v>
      </c>
      <c r="T29" s="46" t="e">
        <f>IF(#REF!=""," ",#REF!)</f>
        <v>#REF!</v>
      </c>
      <c r="U29" s="46" t="e">
        <f>IF(#REF!=""," ",#REF!)</f>
        <v>#REF!</v>
      </c>
      <c r="V29" s="46" t="e">
        <f>IF(#REF!=""," ",#REF!)</f>
        <v>#REF!</v>
      </c>
      <c r="W29" s="46" t="e">
        <f>IF(#REF!=""," ",#REF!)</f>
        <v>#REF!</v>
      </c>
      <c r="X29" s="46" t="e">
        <f>IF(#REF!=""," ",#REF!)</f>
        <v>#REF!</v>
      </c>
      <c r="Y29" s="48" t="str">
        <f t="shared" si="4"/>
        <v xml:space="preserve"> </v>
      </c>
      <c r="Z29" s="48" t="str">
        <f t="shared" si="4"/>
        <v xml:space="preserve"> </v>
      </c>
      <c r="AA29" s="48" t="str">
        <f t="shared" si="4"/>
        <v xml:space="preserve"> </v>
      </c>
      <c r="AB29" s="48" t="str">
        <f t="shared" si="4"/>
        <v xml:space="preserve"> </v>
      </c>
      <c r="AC29" s="48" t="str">
        <f t="shared" si="0"/>
        <v xml:space="preserve"> </v>
      </c>
      <c r="AD29" s="41"/>
      <c r="AE29" s="41"/>
      <c r="AF29" s="55" t="e">
        <f t="shared" si="1"/>
        <v>#REF!</v>
      </c>
      <c r="AG29" s="55" t="e">
        <f t="shared" si="2"/>
        <v>#REF!</v>
      </c>
      <c r="AH29" s="55"/>
      <c r="AI29" s="55"/>
    </row>
    <row r="30" spans="1:35" ht="12" customHeight="1">
      <c r="A30" s="35" t="e">
        <f>#REF!</f>
        <v>#REF!</v>
      </c>
      <c r="B30" s="35" t="e">
        <f>#REF!</f>
        <v>#REF!</v>
      </c>
      <c r="C30" s="37" t="s">
        <v>41</v>
      </c>
      <c r="D30" s="39" t="e">
        <f>IF(#REF!&lt;=9," ",INT(#REF!/10))</f>
        <v>#REF!</v>
      </c>
      <c r="E30" s="43" t="e">
        <f>IF(#REF!=""," ",RIGHT(#REF!,1))</f>
        <v>#REF!</v>
      </c>
      <c r="F30" s="39" t="e">
        <f>IF(#REF!&lt;=9," ",INT(#REF!/10))</f>
        <v>#REF!</v>
      </c>
      <c r="G30" s="43" t="e">
        <f>IF(#REF!=""," ",RIGHT(#REF!,1))</f>
        <v>#REF!</v>
      </c>
      <c r="H30" s="46" t="e">
        <f>IF(#REF!=""," ",#REF!)</f>
        <v>#REF!</v>
      </c>
      <c r="I30" s="46" t="e">
        <f>IF(#REF!=""," ",#REF!)</f>
        <v>#REF!</v>
      </c>
      <c r="J30" s="46" t="e">
        <f>IF(#REF!=""," ",#REF!)</f>
        <v>#REF!</v>
      </c>
      <c r="K30" s="46" t="e">
        <f>IF(#REF!=""," ",#REF!)</f>
        <v>#REF!</v>
      </c>
      <c r="L30" s="39" t="e">
        <f>IF(#REF!&lt;=9," ",INT(#REF!/10))</f>
        <v>#REF!</v>
      </c>
      <c r="M30" s="43" t="e">
        <f>IF(#REF!=""," ",RIGHT(#REF!,1))</f>
        <v>#REF!</v>
      </c>
      <c r="N30" s="46" t="e">
        <f>IF(#REF!=""," ",#REF!)</f>
        <v>#REF!</v>
      </c>
      <c r="O30" s="49" t="e">
        <f>IF(#REF!&lt;=9," ",INT(#REF!/10))</f>
        <v>#REF!</v>
      </c>
      <c r="P30" s="50" t="e">
        <f>IF(#REF!=""," ",RIGHT(#REF!,1))</f>
        <v>#REF!</v>
      </c>
      <c r="Q30" s="45" t="e">
        <f>IF(#REF!=""," ",#REF!)</f>
        <v>#REF!</v>
      </c>
      <c r="R30" s="45" t="e">
        <f>IF(#REF!=""," ",#REF!)</f>
        <v>#REF!</v>
      </c>
      <c r="S30" s="46" t="e">
        <f>IF(#REF!=""," ",#REF!)</f>
        <v>#REF!</v>
      </c>
      <c r="T30" s="46" t="e">
        <f>IF(#REF!=""," ",#REF!)</f>
        <v>#REF!</v>
      </c>
      <c r="U30" s="46" t="e">
        <f>IF(#REF!=""," ",#REF!)</f>
        <v>#REF!</v>
      </c>
      <c r="V30" s="46" t="e">
        <f>IF(#REF!=""," ",#REF!)</f>
        <v>#REF!</v>
      </c>
      <c r="W30" s="46" t="e">
        <f>IF(#REF!=""," ",#REF!)</f>
        <v>#REF!</v>
      </c>
      <c r="X30" s="46" t="e">
        <f>IF(#REF!=""," ",#REF!)</f>
        <v>#REF!</v>
      </c>
      <c r="Y30" s="48" t="str">
        <f t="shared" si="4"/>
        <v xml:space="preserve"> </v>
      </c>
      <c r="Z30" s="48" t="str">
        <f t="shared" si="4"/>
        <v xml:space="preserve"> </v>
      </c>
      <c r="AA30" s="48" t="str">
        <f t="shared" si="4"/>
        <v xml:space="preserve"> </v>
      </c>
      <c r="AB30" s="48" t="str">
        <f t="shared" si="4"/>
        <v xml:space="preserve"> </v>
      </c>
      <c r="AC30" s="48" t="str">
        <f t="shared" si="0"/>
        <v xml:space="preserve"> </v>
      </c>
      <c r="AD30" s="41"/>
      <c r="AE30" s="41"/>
      <c r="AF30" s="55" t="e">
        <f t="shared" si="1"/>
        <v>#REF!</v>
      </c>
      <c r="AG30" s="55" t="e">
        <f t="shared" si="2"/>
        <v>#REF!</v>
      </c>
      <c r="AH30" s="55"/>
      <c r="AI30" s="55"/>
    </row>
    <row r="31" spans="1:35" ht="12" customHeight="1">
      <c r="A31" s="35" t="e">
        <f>#REF!</f>
        <v>#REF!</v>
      </c>
      <c r="B31" s="35" t="e">
        <f>#REF!</f>
        <v>#REF!</v>
      </c>
      <c r="C31" s="37" t="s">
        <v>42</v>
      </c>
      <c r="D31" s="39" t="e">
        <f>IF(#REF!&lt;=9," ",INT(#REF!/10))</f>
        <v>#REF!</v>
      </c>
      <c r="E31" s="43" t="e">
        <f>IF(#REF!=""," ",RIGHT(#REF!,1))</f>
        <v>#REF!</v>
      </c>
      <c r="F31" s="39" t="e">
        <f>IF(#REF!&lt;=9," ",INT(#REF!/10))</f>
        <v>#REF!</v>
      </c>
      <c r="G31" s="43" t="e">
        <f>IF(#REF!=""," ",RIGHT(#REF!,1))</f>
        <v>#REF!</v>
      </c>
      <c r="H31" s="46" t="e">
        <f>IF(#REF!=""," ",#REF!)</f>
        <v>#REF!</v>
      </c>
      <c r="I31" s="46" t="e">
        <f>IF(#REF!=""," ",#REF!)</f>
        <v>#REF!</v>
      </c>
      <c r="J31" s="46" t="e">
        <f>IF(#REF!=""," ",#REF!)</f>
        <v>#REF!</v>
      </c>
      <c r="K31" s="46" t="e">
        <f>IF(#REF!=""," ",#REF!)</f>
        <v>#REF!</v>
      </c>
      <c r="L31" s="39" t="e">
        <f>IF(#REF!&lt;=9," ",INT(#REF!/10))</f>
        <v>#REF!</v>
      </c>
      <c r="M31" s="43" t="e">
        <f>IF(#REF!=""," ",RIGHT(#REF!,1))</f>
        <v>#REF!</v>
      </c>
      <c r="N31" s="46" t="e">
        <f>IF(#REF!=""," ",#REF!)</f>
        <v>#REF!</v>
      </c>
      <c r="O31" s="49" t="e">
        <f>IF(#REF!&lt;=9," ",INT(#REF!/10))</f>
        <v>#REF!</v>
      </c>
      <c r="P31" s="50" t="e">
        <f>IF(#REF!=""," ",RIGHT(#REF!,1))</f>
        <v>#REF!</v>
      </c>
      <c r="Q31" s="45" t="e">
        <f>IF(#REF!=""," ",#REF!)</f>
        <v>#REF!</v>
      </c>
      <c r="R31" s="45" t="e">
        <f>IF(#REF!=""," ",#REF!)</f>
        <v>#REF!</v>
      </c>
      <c r="S31" s="46" t="e">
        <f>IF(#REF!=""," ",#REF!)</f>
        <v>#REF!</v>
      </c>
      <c r="T31" s="46" t="e">
        <f>IF(#REF!=""," ",#REF!)</f>
        <v>#REF!</v>
      </c>
      <c r="U31" s="46" t="e">
        <f>IF(#REF!=""," ",#REF!)</f>
        <v>#REF!</v>
      </c>
      <c r="V31" s="46" t="e">
        <f>IF(#REF!=""," ",#REF!)</f>
        <v>#REF!</v>
      </c>
      <c r="W31" s="46" t="e">
        <f>IF(#REF!=""," ",#REF!)</f>
        <v>#REF!</v>
      </c>
      <c r="X31" s="46" t="e">
        <f>IF(#REF!=""," ",#REF!)</f>
        <v>#REF!</v>
      </c>
      <c r="Y31" s="48" t="str">
        <f t="shared" si="4"/>
        <v xml:space="preserve"> </v>
      </c>
      <c r="Z31" s="48" t="str">
        <f t="shared" si="4"/>
        <v xml:space="preserve"> </v>
      </c>
      <c r="AA31" s="48" t="str">
        <f t="shared" si="4"/>
        <v xml:space="preserve"> </v>
      </c>
      <c r="AB31" s="48" t="str">
        <f t="shared" si="4"/>
        <v xml:space="preserve"> </v>
      </c>
      <c r="AC31" s="48" t="str">
        <f t="shared" si="0"/>
        <v xml:space="preserve"> </v>
      </c>
      <c r="AD31" s="41"/>
      <c r="AE31" s="41"/>
      <c r="AF31" s="55" t="e">
        <f t="shared" si="1"/>
        <v>#REF!</v>
      </c>
      <c r="AG31" s="55" t="e">
        <f t="shared" si="2"/>
        <v>#REF!</v>
      </c>
      <c r="AH31" s="55"/>
      <c r="AI31" s="55"/>
    </row>
    <row r="32" spans="1:35" ht="12" customHeight="1">
      <c r="A32" s="35" t="e">
        <f>#REF!</f>
        <v>#REF!</v>
      </c>
      <c r="B32" s="35" t="e">
        <f>#REF!</f>
        <v>#REF!</v>
      </c>
      <c r="C32" s="37" t="s">
        <v>13</v>
      </c>
      <c r="D32" s="39" t="e">
        <f>IF(#REF!&lt;=9," ",INT(#REF!/10))</f>
        <v>#REF!</v>
      </c>
      <c r="E32" s="43" t="e">
        <f>IF(#REF!=""," ",RIGHT(#REF!,1))</f>
        <v>#REF!</v>
      </c>
      <c r="F32" s="39" t="e">
        <f>IF(#REF!&lt;=9," ",INT(#REF!/10))</f>
        <v>#REF!</v>
      </c>
      <c r="G32" s="43" t="e">
        <f>IF(#REF!=""," ",RIGHT(#REF!,1))</f>
        <v>#REF!</v>
      </c>
      <c r="H32" s="46" t="e">
        <f>IF(#REF!=""," ",#REF!)</f>
        <v>#REF!</v>
      </c>
      <c r="I32" s="46" t="e">
        <f>IF(#REF!=""," ",#REF!)</f>
        <v>#REF!</v>
      </c>
      <c r="J32" s="46" t="e">
        <f>IF(#REF!=""," ",#REF!)</f>
        <v>#REF!</v>
      </c>
      <c r="K32" s="46" t="e">
        <f>IF(#REF!=""," ",#REF!)</f>
        <v>#REF!</v>
      </c>
      <c r="L32" s="39" t="e">
        <f>IF(#REF!&lt;=9," ",INT(#REF!/10))</f>
        <v>#REF!</v>
      </c>
      <c r="M32" s="43" t="e">
        <f>IF(#REF!=""," ",RIGHT(#REF!,1))</f>
        <v>#REF!</v>
      </c>
      <c r="N32" s="46" t="e">
        <f>IF(#REF!=""," ",#REF!)</f>
        <v>#REF!</v>
      </c>
      <c r="O32" s="49" t="e">
        <f>IF(#REF!&lt;=9," ",INT(#REF!/10))</f>
        <v>#REF!</v>
      </c>
      <c r="P32" s="50" t="e">
        <f>IF(#REF!=""," ",RIGHT(#REF!,1))</f>
        <v>#REF!</v>
      </c>
      <c r="Q32" s="45" t="e">
        <f>IF(#REF!=""," ",#REF!)</f>
        <v>#REF!</v>
      </c>
      <c r="R32" s="45" t="e">
        <f>IF(#REF!=""," ",#REF!)</f>
        <v>#REF!</v>
      </c>
      <c r="S32" s="46" t="e">
        <f>IF(#REF!=""," ",#REF!)</f>
        <v>#REF!</v>
      </c>
      <c r="T32" s="46" t="e">
        <f>IF(#REF!=""," ",#REF!)</f>
        <v>#REF!</v>
      </c>
      <c r="U32" s="46" t="e">
        <f>IF(#REF!=""," ",#REF!)</f>
        <v>#REF!</v>
      </c>
      <c r="V32" s="46" t="e">
        <f>IF(#REF!=""," ",#REF!)</f>
        <v>#REF!</v>
      </c>
      <c r="W32" s="46" t="e">
        <f>IF(#REF!=""," ",#REF!)</f>
        <v>#REF!</v>
      </c>
      <c r="X32" s="46" t="e">
        <f>IF(#REF!=""," ",#REF!)</f>
        <v>#REF!</v>
      </c>
      <c r="Y32" s="48" t="str">
        <f t="shared" si="4"/>
        <v xml:space="preserve"> </v>
      </c>
      <c r="Z32" s="48" t="str">
        <f t="shared" si="4"/>
        <v xml:space="preserve"> </v>
      </c>
      <c r="AA32" s="48" t="str">
        <f t="shared" si="4"/>
        <v xml:space="preserve"> </v>
      </c>
      <c r="AB32" s="48" t="str">
        <f t="shared" si="4"/>
        <v xml:space="preserve"> </v>
      </c>
      <c r="AC32" s="48" t="str">
        <f t="shared" si="0"/>
        <v xml:space="preserve"> </v>
      </c>
      <c r="AD32" s="41"/>
      <c r="AE32" s="41"/>
      <c r="AF32" s="55" t="e">
        <f t="shared" si="1"/>
        <v>#REF!</v>
      </c>
      <c r="AG32" s="55" t="e">
        <f t="shared" si="2"/>
        <v>#REF!</v>
      </c>
      <c r="AH32" s="55"/>
      <c r="AI32" s="55"/>
    </row>
    <row r="33" spans="1:35" ht="12" customHeight="1">
      <c r="A33" s="35" t="e">
        <f>#REF!</f>
        <v>#REF!</v>
      </c>
      <c r="B33" s="35" t="e">
        <f>#REF!</f>
        <v>#REF!</v>
      </c>
      <c r="C33" s="37" t="s">
        <v>44</v>
      </c>
      <c r="D33" s="39" t="e">
        <f>IF(#REF!&lt;=9," ",INT(#REF!/10))</f>
        <v>#REF!</v>
      </c>
      <c r="E33" s="43" t="e">
        <f>IF(#REF!=""," ",RIGHT(#REF!,1))</f>
        <v>#REF!</v>
      </c>
      <c r="F33" s="39" t="e">
        <f>IF(#REF!&lt;=9," ",INT(#REF!/10))</f>
        <v>#REF!</v>
      </c>
      <c r="G33" s="43" t="e">
        <f>IF(#REF!=""," ",RIGHT(#REF!,1))</f>
        <v>#REF!</v>
      </c>
      <c r="H33" s="46" t="e">
        <f>IF(#REF!=""," ",#REF!)</f>
        <v>#REF!</v>
      </c>
      <c r="I33" s="46" t="e">
        <f>IF(#REF!=""," ",#REF!)</f>
        <v>#REF!</v>
      </c>
      <c r="J33" s="46" t="e">
        <f>IF(#REF!=""," ",#REF!)</f>
        <v>#REF!</v>
      </c>
      <c r="K33" s="46" t="e">
        <f>IF(#REF!=""," ",#REF!)</f>
        <v>#REF!</v>
      </c>
      <c r="L33" s="39" t="e">
        <f>IF(#REF!&lt;=9," ",INT(#REF!/10))</f>
        <v>#REF!</v>
      </c>
      <c r="M33" s="43" t="e">
        <f>IF(#REF!=""," ",RIGHT(#REF!,1))</f>
        <v>#REF!</v>
      </c>
      <c r="N33" s="46" t="e">
        <f>IF(#REF!=""," ",#REF!)</f>
        <v>#REF!</v>
      </c>
      <c r="O33" s="49" t="e">
        <f>IF(#REF!&lt;=9," ",INT(#REF!/10))</f>
        <v>#REF!</v>
      </c>
      <c r="P33" s="50" t="e">
        <f>IF(#REF!=""," ",RIGHT(#REF!,1))</f>
        <v>#REF!</v>
      </c>
      <c r="Q33" s="45" t="e">
        <f>IF(#REF!=""," ",#REF!)</f>
        <v>#REF!</v>
      </c>
      <c r="R33" s="45" t="e">
        <f>IF(#REF!=""," ",#REF!)</f>
        <v>#REF!</v>
      </c>
      <c r="S33" s="46" t="e">
        <f>IF(#REF!=""," ",#REF!)</f>
        <v>#REF!</v>
      </c>
      <c r="T33" s="46" t="e">
        <f>IF(#REF!=""," ",#REF!)</f>
        <v>#REF!</v>
      </c>
      <c r="U33" s="46" t="e">
        <f>IF(#REF!=""," ",#REF!)</f>
        <v>#REF!</v>
      </c>
      <c r="V33" s="46" t="e">
        <f>IF(#REF!=""," ",#REF!)</f>
        <v>#REF!</v>
      </c>
      <c r="W33" s="46" t="e">
        <f>IF(#REF!=""," ",#REF!)</f>
        <v>#REF!</v>
      </c>
      <c r="X33" s="46" t="e">
        <f>IF(#REF!=""," ",#REF!)</f>
        <v>#REF!</v>
      </c>
      <c r="Y33" s="48" t="str">
        <f t="shared" si="4"/>
        <v xml:space="preserve"> </v>
      </c>
      <c r="Z33" s="48" t="str">
        <f t="shared" si="4"/>
        <v xml:space="preserve"> </v>
      </c>
      <c r="AA33" s="48" t="str">
        <f t="shared" si="4"/>
        <v xml:space="preserve"> </v>
      </c>
      <c r="AB33" s="48" t="str">
        <f t="shared" si="4"/>
        <v xml:space="preserve"> </v>
      </c>
      <c r="AC33" s="48" t="str">
        <f t="shared" si="0"/>
        <v xml:space="preserve"> </v>
      </c>
      <c r="AD33" s="41"/>
      <c r="AE33" s="41"/>
      <c r="AF33" s="55" t="e">
        <f t="shared" si="1"/>
        <v>#REF!</v>
      </c>
      <c r="AG33" s="55" t="e">
        <f t="shared" si="2"/>
        <v>#REF!</v>
      </c>
      <c r="AH33" s="55"/>
      <c r="AI33" s="55"/>
    </row>
    <row r="34" spans="1:35" ht="12" customHeight="1">
      <c r="A34" s="35" t="e">
        <f>#REF!</f>
        <v>#REF!</v>
      </c>
      <c r="B34" s="35" t="e">
        <f>#REF!</f>
        <v>#REF!</v>
      </c>
      <c r="C34" s="37" t="s">
        <v>47</v>
      </c>
      <c r="D34" s="39" t="e">
        <f>IF(#REF!&lt;=9," ",INT(#REF!/10))</f>
        <v>#REF!</v>
      </c>
      <c r="E34" s="43" t="e">
        <f>IF(#REF!=0," ",RIGHT(#REF!,1))</f>
        <v>#REF!</v>
      </c>
      <c r="F34" s="39" t="e">
        <f>IF(#REF!&lt;=9," ",INT(#REF!/10))</f>
        <v>#REF!</v>
      </c>
      <c r="G34" s="43" t="e">
        <f>IF(#REF!=0," ",RIGHT(#REF!,1))</f>
        <v>#REF!</v>
      </c>
      <c r="H34" s="45" t="e">
        <f>IF(#REF!=0," ",#REF!)</f>
        <v>#REF!</v>
      </c>
      <c r="I34" s="45" t="e">
        <f>IF(#REF!=0," ",#REF!)</f>
        <v>#REF!</v>
      </c>
      <c r="J34" s="45" t="e">
        <f>IF(#REF!=0," ",#REF!)</f>
        <v>#REF!</v>
      </c>
      <c r="K34" s="45" t="e">
        <f>IF(#REF!=0," ",#REF!)</f>
        <v>#REF!</v>
      </c>
      <c r="L34" s="49" t="e">
        <f>IF(#REF!&lt;=9," ",INT(#REF!/10))</f>
        <v>#REF!</v>
      </c>
      <c r="M34" s="50" t="e">
        <f>IF(#REF!=0," ",RIGHT(#REF!,1))</f>
        <v>#REF!</v>
      </c>
      <c r="N34" s="45" t="e">
        <f>IF(#REF!=0," ",#REF!)</f>
        <v>#REF!</v>
      </c>
      <c r="O34" s="49" t="e">
        <f>IF(#REF!&lt;=9," ",INT(#REF!/10))</f>
        <v>#REF!</v>
      </c>
      <c r="P34" s="50" t="e">
        <f>IF(#REF!=0," ",RIGHT(#REF!,1))</f>
        <v>#REF!</v>
      </c>
      <c r="Q34" s="45" t="e">
        <f>IF(#REF!=0," ",#REF!)</f>
        <v>#REF!</v>
      </c>
      <c r="R34" s="45" t="e">
        <f>IF(#REF!=0," ",#REF!)</f>
        <v>#REF!</v>
      </c>
      <c r="S34" s="45" t="e">
        <f>IF(#REF!=0," ",#REF!)</f>
        <v>#REF!</v>
      </c>
      <c r="T34" s="45" t="e">
        <f>IF(#REF!=0," ",#REF!)</f>
        <v>#REF!</v>
      </c>
      <c r="U34" s="45" t="e">
        <f>IF(#REF!=0," ",#REF!)</f>
        <v>#REF!</v>
      </c>
      <c r="V34" s="45" t="e">
        <f>IF(#REF!=0," ",#REF!)</f>
        <v>#REF!</v>
      </c>
      <c r="W34" s="45" t="e">
        <f>IF(#REF!=0," ",#REF!)</f>
        <v>#REF!</v>
      </c>
      <c r="X34" s="45" t="e">
        <f>IF(#REF!=0," ",#REF!)</f>
        <v>#REF!</v>
      </c>
      <c r="Y34" s="48" t="str">
        <f t="shared" si="4"/>
        <v xml:space="preserve"> </v>
      </c>
      <c r="Z34" s="48" t="str">
        <f t="shared" si="4"/>
        <v xml:space="preserve"> </v>
      </c>
      <c r="AA34" s="48" t="str">
        <f t="shared" si="4"/>
        <v xml:space="preserve"> </v>
      </c>
      <c r="AB34" s="48" t="str">
        <f t="shared" si="4"/>
        <v xml:space="preserve"> </v>
      </c>
      <c r="AC34" s="48" t="str">
        <f t="shared" si="0"/>
        <v xml:space="preserve"> </v>
      </c>
      <c r="AD34" s="41"/>
      <c r="AE34" s="41"/>
      <c r="AF34" s="55" t="e">
        <f t="shared" si="1"/>
        <v>#REF!</v>
      </c>
      <c r="AG34" s="55" t="e">
        <f t="shared" si="2"/>
        <v>#REF!</v>
      </c>
      <c r="AH34" s="55"/>
      <c r="AI34" s="55"/>
    </row>
    <row r="35" spans="1:35" ht="12" customHeight="1">
      <c r="A35" s="35" t="e">
        <f>#REF!</f>
        <v>#REF!</v>
      </c>
      <c r="B35" s="35" t="e">
        <f>#REF!</f>
        <v>#REF!</v>
      </c>
      <c r="C35" s="37" t="s">
        <v>48</v>
      </c>
      <c r="D35" s="39" t="e">
        <f>IF(#REF!&lt;=9," ",INT(#REF!/10))</f>
        <v>#REF!</v>
      </c>
      <c r="E35" s="43" t="e">
        <f>IF(#REF!=""," ",RIGHT(#REF!,1))</f>
        <v>#REF!</v>
      </c>
      <c r="F35" s="39" t="e">
        <f>IF(#REF!&lt;=9," ",INT(#REF!/10))</f>
        <v>#REF!</v>
      </c>
      <c r="G35" s="43" t="e">
        <f>IF(#REF!=""," ",RIGHT(#REF!,1))</f>
        <v>#REF!</v>
      </c>
      <c r="H35" s="48" t="str">
        <f t="shared" ref="H35:X38" si="5">" "</f>
        <v xml:space="preserve"> </v>
      </c>
      <c r="I35" s="48" t="str">
        <f t="shared" si="5"/>
        <v xml:space="preserve"> </v>
      </c>
      <c r="J35" s="48" t="str">
        <f t="shared" si="5"/>
        <v xml:space="preserve"> </v>
      </c>
      <c r="K35" s="48" t="str">
        <f t="shared" si="5"/>
        <v xml:space="preserve"> </v>
      </c>
      <c r="L35" s="48" t="str">
        <f t="shared" si="5"/>
        <v xml:space="preserve"> </v>
      </c>
      <c r="M35" s="48" t="str">
        <f t="shared" si="5"/>
        <v xml:space="preserve"> </v>
      </c>
      <c r="N35" s="48" t="str">
        <f t="shared" si="5"/>
        <v xml:space="preserve"> </v>
      </c>
      <c r="O35" s="48" t="str">
        <f t="shared" si="5"/>
        <v xml:space="preserve"> </v>
      </c>
      <c r="P35" s="48" t="str">
        <f t="shared" si="5"/>
        <v xml:space="preserve"> </v>
      </c>
      <c r="Q35" s="48" t="str">
        <f t="shared" si="5"/>
        <v xml:space="preserve"> </v>
      </c>
      <c r="R35" s="48" t="str">
        <f t="shared" si="5"/>
        <v xml:space="preserve"> </v>
      </c>
      <c r="S35" s="48" t="str">
        <f t="shared" si="5"/>
        <v xml:space="preserve"> </v>
      </c>
      <c r="T35" s="48" t="str">
        <f t="shared" si="5"/>
        <v xml:space="preserve"> </v>
      </c>
      <c r="U35" s="48" t="str">
        <f t="shared" si="5"/>
        <v xml:space="preserve"> </v>
      </c>
      <c r="V35" s="48" t="str">
        <f t="shared" si="5"/>
        <v xml:space="preserve"> </v>
      </c>
      <c r="W35" s="48" t="str">
        <f t="shared" si="5"/>
        <v xml:space="preserve"> </v>
      </c>
      <c r="X35" s="48" t="str">
        <f t="shared" si="5"/>
        <v xml:space="preserve"> </v>
      </c>
      <c r="Y35" s="48" t="str">
        <f t="shared" si="4"/>
        <v xml:space="preserve"> </v>
      </c>
      <c r="Z35" s="48" t="str">
        <f t="shared" si="4"/>
        <v xml:space="preserve"> </v>
      </c>
      <c r="AA35" s="48" t="str">
        <f t="shared" si="4"/>
        <v xml:space="preserve"> </v>
      </c>
      <c r="AB35" s="48" t="str">
        <f t="shared" si="4"/>
        <v xml:space="preserve"> </v>
      </c>
      <c r="AC35" s="48" t="str">
        <f t="shared" si="0"/>
        <v xml:space="preserve"> </v>
      </c>
      <c r="AD35" s="41"/>
      <c r="AE35" s="41"/>
      <c r="AF35" s="55" t="e">
        <f t="shared" si="1"/>
        <v>#REF!</v>
      </c>
      <c r="AG35" s="55" t="e">
        <f t="shared" si="2"/>
        <v>#REF!</v>
      </c>
      <c r="AH35" s="55"/>
      <c r="AI35" s="55"/>
    </row>
    <row r="36" spans="1:35" ht="12" customHeight="1">
      <c r="A36" s="35" t="e">
        <f>#REF!</f>
        <v>#REF!</v>
      </c>
      <c r="B36" s="35" t="e">
        <f>#REF!</f>
        <v>#REF!</v>
      </c>
      <c r="C36" s="37" t="s">
        <v>49</v>
      </c>
      <c r="D36" s="39" t="e">
        <f>IF(#REF!&lt;=9," ",INT(#REF!/10))</f>
        <v>#REF!</v>
      </c>
      <c r="E36" s="43" t="e">
        <f>IF(#REF!=""," ",RIGHT(#REF!,1))</f>
        <v>#REF!</v>
      </c>
      <c r="F36" s="39" t="e">
        <f>IF(#REF!&lt;=9," ",INT(#REF!/10))</f>
        <v>#REF!</v>
      </c>
      <c r="G36" s="43" t="e">
        <f>IF(#REF!=""," ",RIGHT(#REF!,1))</f>
        <v>#REF!</v>
      </c>
      <c r="H36" s="48" t="str">
        <f t="shared" si="5"/>
        <v xml:space="preserve"> </v>
      </c>
      <c r="I36" s="48" t="str">
        <f t="shared" si="5"/>
        <v xml:space="preserve"> </v>
      </c>
      <c r="J36" s="48" t="str">
        <f t="shared" si="5"/>
        <v xml:space="preserve"> </v>
      </c>
      <c r="K36" s="48" t="str">
        <f t="shared" si="5"/>
        <v xml:space="preserve"> </v>
      </c>
      <c r="L36" s="48" t="str">
        <f t="shared" si="5"/>
        <v xml:space="preserve"> </v>
      </c>
      <c r="M36" s="48" t="str">
        <f t="shared" si="5"/>
        <v xml:space="preserve"> </v>
      </c>
      <c r="N36" s="48" t="str">
        <f t="shared" si="5"/>
        <v xml:space="preserve"> </v>
      </c>
      <c r="O36" s="48" t="str">
        <f t="shared" si="5"/>
        <v xml:space="preserve"> </v>
      </c>
      <c r="P36" s="48" t="str">
        <f t="shared" si="5"/>
        <v xml:space="preserve"> </v>
      </c>
      <c r="Q36" s="48" t="str">
        <f t="shared" si="5"/>
        <v xml:space="preserve"> </v>
      </c>
      <c r="R36" s="48" t="str">
        <f t="shared" si="5"/>
        <v xml:space="preserve"> </v>
      </c>
      <c r="S36" s="48" t="str">
        <f t="shared" si="5"/>
        <v xml:space="preserve"> </v>
      </c>
      <c r="T36" s="48" t="str">
        <f t="shared" si="5"/>
        <v xml:space="preserve"> </v>
      </c>
      <c r="U36" s="48" t="str">
        <f t="shared" si="5"/>
        <v xml:space="preserve"> </v>
      </c>
      <c r="V36" s="48" t="str">
        <f t="shared" si="5"/>
        <v xml:space="preserve"> </v>
      </c>
      <c r="W36" s="48" t="str">
        <f t="shared" si="5"/>
        <v xml:space="preserve"> </v>
      </c>
      <c r="X36" s="48" t="str">
        <f t="shared" si="5"/>
        <v xml:space="preserve"> </v>
      </c>
      <c r="Y36" s="48" t="str">
        <f t="shared" si="4"/>
        <v xml:space="preserve"> </v>
      </c>
      <c r="Z36" s="48" t="str">
        <f t="shared" si="4"/>
        <v xml:space="preserve"> </v>
      </c>
      <c r="AA36" s="48" t="str">
        <f t="shared" si="4"/>
        <v xml:space="preserve"> </v>
      </c>
      <c r="AB36" s="48" t="str">
        <f t="shared" si="4"/>
        <v xml:space="preserve"> </v>
      </c>
      <c r="AC36" s="48" t="str">
        <f t="shared" si="0"/>
        <v xml:space="preserve"> </v>
      </c>
      <c r="AD36" s="41"/>
      <c r="AE36" s="41"/>
      <c r="AF36" s="55" t="e">
        <f t="shared" si="1"/>
        <v>#REF!</v>
      </c>
      <c r="AG36" s="55" t="e">
        <f t="shared" si="2"/>
        <v>#REF!</v>
      </c>
      <c r="AH36" s="55"/>
      <c r="AI36" s="55"/>
    </row>
    <row r="37" spans="1:35" ht="12" customHeight="1">
      <c r="A37" s="35" t="e">
        <f>#REF!</f>
        <v>#REF!</v>
      </c>
      <c r="B37" s="35" t="e">
        <f>#REF!</f>
        <v>#REF!</v>
      </c>
      <c r="C37" s="37" t="s">
        <v>50</v>
      </c>
      <c r="D37" s="39" t="e">
        <f>IF(#REF!&lt;=9," ",INT(#REF!/10))</f>
        <v>#REF!</v>
      </c>
      <c r="E37" s="43" t="e">
        <f>IF(#REF!=""," ",RIGHT(#REF!,1))</f>
        <v>#REF!</v>
      </c>
      <c r="F37" s="39" t="e">
        <f>IF(#REF!&lt;=9," ",INT(#REF!/10))</f>
        <v>#REF!</v>
      </c>
      <c r="G37" s="43" t="e">
        <f>IF(#REF!=""," ",RIGHT(#REF!,1))</f>
        <v>#REF!</v>
      </c>
      <c r="H37" s="48" t="str">
        <f t="shared" si="5"/>
        <v xml:space="preserve"> </v>
      </c>
      <c r="I37" s="48" t="str">
        <f t="shared" si="5"/>
        <v xml:space="preserve"> </v>
      </c>
      <c r="J37" s="48" t="str">
        <f t="shared" si="5"/>
        <v xml:space="preserve"> </v>
      </c>
      <c r="K37" s="48" t="str">
        <f t="shared" si="5"/>
        <v xml:space="preserve"> </v>
      </c>
      <c r="L37" s="48" t="str">
        <f t="shared" si="5"/>
        <v xml:space="preserve"> </v>
      </c>
      <c r="M37" s="48" t="str">
        <f t="shared" si="5"/>
        <v xml:space="preserve"> </v>
      </c>
      <c r="N37" s="48" t="str">
        <f t="shared" si="5"/>
        <v xml:space="preserve"> </v>
      </c>
      <c r="O37" s="48" t="str">
        <f t="shared" si="5"/>
        <v xml:space="preserve"> </v>
      </c>
      <c r="P37" s="48" t="str">
        <f t="shared" si="5"/>
        <v xml:space="preserve"> </v>
      </c>
      <c r="Q37" s="48" t="str">
        <f t="shared" si="5"/>
        <v xml:space="preserve"> </v>
      </c>
      <c r="R37" s="48" t="str">
        <f t="shared" si="5"/>
        <v xml:space="preserve"> </v>
      </c>
      <c r="S37" s="48" t="str">
        <f t="shared" si="5"/>
        <v xml:space="preserve"> </v>
      </c>
      <c r="T37" s="48" t="str">
        <f t="shared" si="5"/>
        <v xml:space="preserve"> </v>
      </c>
      <c r="U37" s="48" t="str">
        <f t="shared" si="5"/>
        <v xml:space="preserve"> </v>
      </c>
      <c r="V37" s="48" t="str">
        <f t="shared" si="5"/>
        <v xml:space="preserve"> </v>
      </c>
      <c r="W37" s="48" t="str">
        <f t="shared" si="5"/>
        <v xml:space="preserve"> </v>
      </c>
      <c r="X37" s="48" t="str">
        <f t="shared" si="5"/>
        <v xml:space="preserve"> </v>
      </c>
      <c r="Y37" s="48" t="str">
        <f t="shared" si="4"/>
        <v xml:space="preserve"> </v>
      </c>
      <c r="Z37" s="48" t="str">
        <f t="shared" si="4"/>
        <v xml:space="preserve"> </v>
      </c>
      <c r="AA37" s="48" t="str">
        <f t="shared" si="4"/>
        <v xml:space="preserve"> </v>
      </c>
      <c r="AB37" s="48" t="str">
        <f t="shared" si="4"/>
        <v xml:space="preserve"> </v>
      </c>
      <c r="AC37" s="48" t="str">
        <f t="shared" si="0"/>
        <v xml:space="preserve"> </v>
      </c>
      <c r="AD37" s="41"/>
      <c r="AE37" s="41"/>
      <c r="AF37" s="55" t="e">
        <f t="shared" si="1"/>
        <v>#REF!</v>
      </c>
      <c r="AG37" s="55" t="e">
        <f t="shared" si="2"/>
        <v>#REF!</v>
      </c>
      <c r="AH37" s="55"/>
      <c r="AI37" s="55"/>
    </row>
    <row r="38" spans="1:35" ht="12" customHeight="1">
      <c r="A38" s="35" t="e">
        <f>#REF!</f>
        <v>#REF!</v>
      </c>
      <c r="B38" s="35" t="e">
        <f>#REF!</f>
        <v>#REF!</v>
      </c>
      <c r="C38" s="37" t="s">
        <v>6</v>
      </c>
      <c r="D38" s="39" t="e">
        <f>IF(#REF!&lt;=9," ",INT(#REF!/10))</f>
        <v>#REF!</v>
      </c>
      <c r="E38" s="43" t="e">
        <f>IF(#REF!=""," ",RIGHT(#REF!,1))</f>
        <v>#REF!</v>
      </c>
      <c r="F38" s="39" t="e">
        <f>IF(#REF!&lt;=9," ",INT(#REF!/10))</f>
        <v>#REF!</v>
      </c>
      <c r="G38" s="43" t="e">
        <f>IF(#REF!=""," ",RIGHT(#REF!,1))</f>
        <v>#REF!</v>
      </c>
      <c r="H38" s="48" t="str">
        <f t="shared" si="5"/>
        <v xml:space="preserve"> </v>
      </c>
      <c r="I38" s="48" t="str">
        <f t="shared" si="5"/>
        <v xml:space="preserve"> </v>
      </c>
      <c r="J38" s="48" t="str">
        <f t="shared" si="5"/>
        <v xml:space="preserve"> </v>
      </c>
      <c r="K38" s="48" t="str">
        <f t="shared" si="5"/>
        <v xml:space="preserve"> </v>
      </c>
      <c r="L38" s="48" t="str">
        <f t="shared" si="5"/>
        <v xml:space="preserve"> </v>
      </c>
      <c r="M38" s="48" t="str">
        <f t="shared" si="5"/>
        <v xml:space="preserve"> </v>
      </c>
      <c r="N38" s="48" t="str">
        <f t="shared" si="5"/>
        <v xml:space="preserve"> </v>
      </c>
      <c r="O38" s="48" t="str">
        <f t="shared" si="5"/>
        <v xml:space="preserve"> </v>
      </c>
      <c r="P38" s="48" t="str">
        <f t="shared" si="5"/>
        <v xml:space="preserve"> </v>
      </c>
      <c r="Q38" s="48" t="str">
        <f t="shared" si="5"/>
        <v xml:space="preserve"> </v>
      </c>
      <c r="R38" s="48" t="str">
        <f t="shared" si="5"/>
        <v xml:space="preserve"> </v>
      </c>
      <c r="S38" s="48" t="str">
        <f t="shared" si="5"/>
        <v xml:space="preserve"> </v>
      </c>
      <c r="T38" s="48" t="str">
        <f t="shared" si="5"/>
        <v xml:space="preserve"> </v>
      </c>
      <c r="U38" s="48" t="str">
        <f t="shared" si="5"/>
        <v xml:space="preserve"> </v>
      </c>
      <c r="V38" s="48" t="str">
        <f t="shared" si="5"/>
        <v xml:space="preserve"> </v>
      </c>
      <c r="W38" s="48" t="str">
        <f t="shared" si="5"/>
        <v xml:space="preserve"> </v>
      </c>
      <c r="X38" s="48" t="str">
        <f t="shared" si="5"/>
        <v xml:space="preserve"> </v>
      </c>
      <c r="Y38" s="48" t="str">
        <f t="shared" si="4"/>
        <v xml:space="preserve"> </v>
      </c>
      <c r="Z38" s="48" t="str">
        <f t="shared" si="4"/>
        <v xml:space="preserve"> </v>
      </c>
      <c r="AA38" s="48" t="str">
        <f t="shared" si="4"/>
        <v xml:space="preserve"> </v>
      </c>
      <c r="AB38" s="48" t="str">
        <f t="shared" si="4"/>
        <v xml:space="preserve"> </v>
      </c>
      <c r="AC38" s="48" t="str">
        <f t="shared" si="0"/>
        <v xml:space="preserve"> </v>
      </c>
      <c r="AD38" s="41"/>
      <c r="AE38" s="41"/>
      <c r="AF38" s="55" t="e">
        <f t="shared" si="1"/>
        <v>#REF!</v>
      </c>
      <c r="AG38" s="55" t="e">
        <f t="shared" si="2"/>
        <v>#REF!</v>
      </c>
      <c r="AH38" s="55"/>
      <c r="AI38" s="55"/>
    </row>
    <row r="39" spans="1:35" ht="12" customHeight="1">
      <c r="A39" s="35" t="e">
        <f>#REF!</f>
        <v>#REF!</v>
      </c>
      <c r="B39" s="35" t="e">
        <f>#REF!</f>
        <v>#REF!</v>
      </c>
      <c r="C39" s="37" t="s">
        <v>33</v>
      </c>
      <c r="D39" s="39" t="e">
        <f>IF(#REF!&lt;=9," ",INT(#REF!/10))</f>
        <v>#REF!</v>
      </c>
      <c r="E39" s="43" t="e">
        <f>IF(#REF!=""," ",RIGHT(#REF!,1))</f>
        <v>#REF!</v>
      </c>
      <c r="F39" s="39" t="e">
        <f>IF(#REF!&lt;=9," ",INT(#REF!/10))</f>
        <v>#REF!</v>
      </c>
      <c r="G39" s="43" t="e">
        <f>IF(#REF!=""," ",RIGHT(#REF!,1))</f>
        <v>#REF!</v>
      </c>
      <c r="H39" s="39" t="e">
        <f>IF(#REF!&lt;=9," ",INT(#REF!/10))</f>
        <v>#REF!</v>
      </c>
      <c r="I39" s="43" t="e">
        <f>IF(#REF!=""," ",RIGHT(#REF!,1))</f>
        <v>#REF!</v>
      </c>
      <c r="J39" s="39" t="e">
        <f>IF(#REF!&lt;=9," ",INT(#REF!/10))</f>
        <v>#REF!</v>
      </c>
      <c r="K39" s="43" t="e">
        <f>IF(#REF!=""," ",RIGHT(#REF!,1))</f>
        <v>#REF!</v>
      </c>
      <c r="L39" s="39" t="e">
        <f>IF(#REF!&lt;=9," ",INT(#REF!/10))</f>
        <v>#REF!</v>
      </c>
      <c r="M39" s="43" t="e">
        <f>IF(#REF!=""," ",RIGHT(#REF!,1))</f>
        <v>#REF!</v>
      </c>
      <c r="N39" s="39" t="e">
        <f>IF(#REF!&lt;=9," ",INT(#REF!/10))</f>
        <v>#REF!</v>
      </c>
      <c r="O39" s="43" t="e">
        <f>IF(#REF!=""," ",RIGHT(#REF!,1))</f>
        <v>#REF!</v>
      </c>
      <c r="P39" s="39" t="e">
        <f>IF(#REF!&lt;=9," ",INT(#REF!/10))</f>
        <v>#REF!</v>
      </c>
      <c r="Q39" s="43" t="e">
        <f>IF(#REF!=""," ",RIGHT(#REF!,1))</f>
        <v>#REF!</v>
      </c>
      <c r="R39" s="39" t="e">
        <f>IF(#REF!&lt;=9," ",INT(#REF!/10))</f>
        <v>#REF!</v>
      </c>
      <c r="S39" s="43" t="e">
        <f>IF(#REF!=""," ",RIGHT(#REF!,1))</f>
        <v>#REF!</v>
      </c>
      <c r="T39" s="39" t="e">
        <f>IF(#REF!&lt;=9," ",INT(#REF!/10))</f>
        <v>#REF!</v>
      </c>
      <c r="U39" s="43" t="e">
        <f>IF(#REF!=0," ",RIGHT(#REF!,1))</f>
        <v>#REF!</v>
      </c>
      <c r="V39" s="48" t="str">
        <f t="shared" ref="V39:X41" si="6">" "</f>
        <v xml:space="preserve"> </v>
      </c>
      <c r="W39" s="48" t="str">
        <f t="shared" si="6"/>
        <v xml:space="preserve"> </v>
      </c>
      <c r="X39" s="48" t="str">
        <f t="shared" si="6"/>
        <v xml:space="preserve"> </v>
      </c>
      <c r="Y39" s="48" t="str">
        <f t="shared" si="4"/>
        <v xml:space="preserve"> </v>
      </c>
      <c r="Z39" s="48" t="str">
        <f t="shared" si="4"/>
        <v xml:space="preserve"> </v>
      </c>
      <c r="AA39" s="48" t="str">
        <f t="shared" si="4"/>
        <v xml:space="preserve"> </v>
      </c>
      <c r="AB39" s="48" t="str">
        <f t="shared" si="4"/>
        <v xml:space="preserve"> </v>
      </c>
      <c r="AC39" s="48" t="str">
        <f t="shared" si="0"/>
        <v xml:space="preserve"> </v>
      </c>
      <c r="AD39" s="41"/>
      <c r="AE39" s="41"/>
      <c r="AF39" s="55" t="e">
        <f t="shared" si="1"/>
        <v>#REF!</v>
      </c>
      <c r="AG39" s="55" t="e">
        <f t="shared" si="2"/>
        <v>#REF!</v>
      </c>
      <c r="AH39" s="55"/>
      <c r="AI39" s="55"/>
    </row>
    <row r="40" spans="1:35" ht="12" customHeight="1">
      <c r="A40" s="35" t="e">
        <f>#REF!</f>
        <v>#REF!</v>
      </c>
      <c r="B40" s="35" t="e">
        <f>#REF!</f>
        <v>#REF!</v>
      </c>
      <c r="C40" s="37" t="s">
        <v>46</v>
      </c>
      <c r="D40" s="39" t="e">
        <f>IF(#REF!&lt;=9," ",INT(#REF!/10))</f>
        <v>#REF!</v>
      </c>
      <c r="E40" s="43" t="e">
        <f>IF(#REF!=""," ",RIGHT(#REF!,1))</f>
        <v>#REF!</v>
      </c>
      <c r="F40" s="39" t="e">
        <f>IF(#REF!&lt;=9," ",INT(#REF!/10))</f>
        <v>#REF!</v>
      </c>
      <c r="G40" s="43" t="e">
        <f>IF(#REF!=""," ",RIGHT(#REF!,1))</f>
        <v>#REF!</v>
      </c>
      <c r="H40" s="39" t="e">
        <f>IF(#REF!&lt;=9," ",INT(#REF!/10))</f>
        <v>#REF!</v>
      </c>
      <c r="I40" s="43" t="e">
        <f>IF(#REF!=""," ",RIGHT(#REF!,1))</f>
        <v>#REF!</v>
      </c>
      <c r="J40" s="39" t="e">
        <f>IF(#REF!&lt;=9," ",INT(#REF!/10))</f>
        <v>#REF!</v>
      </c>
      <c r="K40" s="43" t="e">
        <f>IF(#REF!=""," ",RIGHT(#REF!,1))</f>
        <v>#REF!</v>
      </c>
      <c r="L40" s="39" t="e">
        <f>IF(#REF!&lt;=9," ",INT(#REF!/10))</f>
        <v>#REF!</v>
      </c>
      <c r="M40" s="43" t="e">
        <f>IF(#REF!=""," ",RIGHT(#REF!,1))</f>
        <v>#REF!</v>
      </c>
      <c r="N40" s="39" t="e">
        <f>IF(#REF!&lt;=9," ",INT(#REF!/10))</f>
        <v>#REF!</v>
      </c>
      <c r="O40" s="43" t="e">
        <f>IF(#REF!=""," ",RIGHT(#REF!,1))</f>
        <v>#REF!</v>
      </c>
      <c r="P40" s="39" t="e">
        <f>IF(#REF!&lt;=9," ",INT(#REF!/10))</f>
        <v>#REF!</v>
      </c>
      <c r="Q40" s="43" t="e">
        <f>IF(#REF!=""," ",RIGHT(#REF!,1))</f>
        <v>#REF!</v>
      </c>
      <c r="R40" s="39" t="e">
        <f>IF(#REF!&lt;=9," ",INT(#REF!/10))</f>
        <v>#REF!</v>
      </c>
      <c r="S40" s="43" t="e">
        <f>IF(#REF!=""," ",RIGHT(#REF!,1))</f>
        <v>#REF!</v>
      </c>
      <c r="T40" s="39" t="e">
        <f>IF(#REF!&lt;=9," ",INT(#REF!/10))</f>
        <v>#REF!</v>
      </c>
      <c r="U40" s="43" t="e">
        <f>IF(#REF!=0," ",RIGHT(#REF!,1))</f>
        <v>#REF!</v>
      </c>
      <c r="V40" s="48" t="str">
        <f t="shared" si="6"/>
        <v xml:space="preserve"> </v>
      </c>
      <c r="W40" s="48" t="str">
        <f t="shared" si="6"/>
        <v xml:space="preserve"> </v>
      </c>
      <c r="X40" s="48" t="str">
        <f t="shared" si="6"/>
        <v xml:space="preserve"> </v>
      </c>
      <c r="Y40" s="48" t="str">
        <f t="shared" si="4"/>
        <v xml:space="preserve"> </v>
      </c>
      <c r="Z40" s="48" t="str">
        <f t="shared" si="4"/>
        <v xml:space="preserve"> </v>
      </c>
      <c r="AA40" s="48" t="str">
        <f t="shared" si="4"/>
        <v xml:space="preserve"> </v>
      </c>
      <c r="AB40" s="48" t="str">
        <f t="shared" si="4"/>
        <v xml:space="preserve"> </v>
      </c>
      <c r="AC40" s="48" t="str">
        <f t="shared" si="0"/>
        <v xml:space="preserve"> </v>
      </c>
      <c r="AD40" s="41"/>
      <c r="AE40" s="41"/>
      <c r="AF40" s="55" t="e">
        <f t="shared" si="1"/>
        <v>#REF!</v>
      </c>
      <c r="AG40" s="55" t="e">
        <f t="shared" si="2"/>
        <v>#REF!</v>
      </c>
      <c r="AH40" s="55"/>
      <c r="AI40" s="55"/>
    </row>
    <row r="41" spans="1:35" ht="12" customHeight="1">
      <c r="A41" s="35" t="e">
        <f>#REF!</f>
        <v>#REF!</v>
      </c>
      <c r="B41" s="35" t="e">
        <f>#REF!</f>
        <v>#REF!</v>
      </c>
      <c r="C41" s="37" t="s">
        <v>52</v>
      </c>
      <c r="D41" s="39" t="e">
        <f>IF(#REF!&lt;=9," ",INT(#REF!/10))</f>
        <v>#REF!</v>
      </c>
      <c r="E41" s="43" t="e">
        <f>IF(#REF!=""," ",RIGHT(#REF!,1))</f>
        <v>#REF!</v>
      </c>
      <c r="F41" s="39" t="e">
        <f>IF(#REF!&lt;=9," ",INT(#REF!/10))</f>
        <v>#REF!</v>
      </c>
      <c r="G41" s="43" t="e">
        <f>IF(#REF!=""," ",RIGHT(#REF!,1))</f>
        <v>#REF!</v>
      </c>
      <c r="H41" s="39" t="e">
        <f>IF(#REF!&lt;=9," ",INT(#REF!/10))</f>
        <v>#REF!</v>
      </c>
      <c r="I41" s="43" t="e">
        <f>IF(#REF!=""," ",RIGHT(#REF!,1))</f>
        <v>#REF!</v>
      </c>
      <c r="J41" s="39" t="e">
        <f>IF(#REF!&lt;=9," ",INT(#REF!/10))</f>
        <v>#REF!</v>
      </c>
      <c r="K41" s="43" t="e">
        <f>IF(#REF!=""," ",RIGHT(#REF!,1))</f>
        <v>#REF!</v>
      </c>
      <c r="L41" s="39" t="e">
        <f>IF(#REF!&lt;=9," ",INT(#REF!/10))</f>
        <v>#REF!</v>
      </c>
      <c r="M41" s="43" t="e">
        <f>IF(#REF!=""," ",RIGHT(#REF!,1))</f>
        <v>#REF!</v>
      </c>
      <c r="N41" s="39" t="e">
        <f>IF(#REF!&lt;=9," ",INT(#REF!/10))</f>
        <v>#REF!</v>
      </c>
      <c r="O41" s="43" t="e">
        <f>IF(#REF!=""," ",RIGHT(#REF!,1))</f>
        <v>#REF!</v>
      </c>
      <c r="P41" s="39" t="e">
        <f>IF(#REF!&lt;=9," ",INT(#REF!/10))</f>
        <v>#REF!</v>
      </c>
      <c r="Q41" s="43" t="e">
        <f>IF(#REF!=""," ",RIGHT(#REF!,1))</f>
        <v>#REF!</v>
      </c>
      <c r="R41" s="39" t="e">
        <f>IF(#REF!&lt;=9," ",INT(#REF!/10))</f>
        <v>#REF!</v>
      </c>
      <c r="S41" s="43" t="e">
        <f>IF(#REF!=""," ",RIGHT(#REF!,1))</f>
        <v>#REF!</v>
      </c>
      <c r="T41" s="39" t="e">
        <f>IF(#REF!&lt;=9," ",INT(#REF!/10))</f>
        <v>#REF!</v>
      </c>
      <c r="U41" s="43" t="e">
        <f>IF(#REF!=0," ",RIGHT(#REF!,1))</f>
        <v>#REF!</v>
      </c>
      <c r="V41" s="48" t="str">
        <f t="shared" si="6"/>
        <v xml:space="preserve"> </v>
      </c>
      <c r="W41" s="48" t="str">
        <f t="shared" si="6"/>
        <v xml:space="preserve"> </v>
      </c>
      <c r="X41" s="48" t="str">
        <f t="shared" si="6"/>
        <v xml:space="preserve"> </v>
      </c>
      <c r="Y41" s="48" t="str">
        <f t="shared" si="4"/>
        <v xml:space="preserve"> </v>
      </c>
      <c r="Z41" s="48" t="str">
        <f t="shared" si="4"/>
        <v xml:space="preserve"> </v>
      </c>
      <c r="AA41" s="48" t="str">
        <f t="shared" si="4"/>
        <v xml:space="preserve"> </v>
      </c>
      <c r="AB41" s="48" t="str">
        <f t="shared" si="4"/>
        <v xml:space="preserve"> </v>
      </c>
      <c r="AC41" s="48" t="str">
        <f t="shared" si="0"/>
        <v xml:space="preserve"> </v>
      </c>
      <c r="AD41" s="41"/>
      <c r="AE41" s="41"/>
      <c r="AF41" s="55" t="e">
        <f t="shared" si="1"/>
        <v>#REF!</v>
      </c>
      <c r="AG41" s="55" t="e">
        <f t="shared" si="2"/>
        <v>#REF!</v>
      </c>
      <c r="AH41" s="55"/>
      <c r="AI41" s="55"/>
    </row>
    <row r="42" spans="1:35" ht="12" customHeight="1">
      <c r="A42" s="35" t="e">
        <f>#REF!</f>
        <v>#REF!</v>
      </c>
      <c r="B42" s="35" t="e">
        <f>#REF!</f>
        <v>#REF!</v>
      </c>
      <c r="C42" s="37" t="s">
        <v>40</v>
      </c>
      <c r="D42" s="39" t="e">
        <f>IF(#REF!&gt;99,LEFT(#REF!,1)," ")</f>
        <v>#REF!</v>
      </c>
      <c r="E42" s="44" t="e">
        <f>IF(#REF!&gt;9,MID(#REF!,LEN(#REF!)-1,1)," ")</f>
        <v>#REF!</v>
      </c>
      <c r="F42" s="43" t="e">
        <f>IF(#REF!=""," ",RIGHT(#REF!,1))</f>
        <v>#REF!</v>
      </c>
      <c r="G42" s="39" t="e">
        <f>IF(#REF!&gt;99,LEFT(#REF!,1)," ")</f>
        <v>#REF!</v>
      </c>
      <c r="H42" s="44" t="e">
        <f>IF(#REF!&gt;9,MID(#REF!,LEN(#REF!)-1,1)," ")</f>
        <v>#REF!</v>
      </c>
      <c r="I42" s="43" t="e">
        <f>IF(#REF!=""," ",RIGHT(#REF!,1))</f>
        <v>#REF!</v>
      </c>
      <c r="J42" s="39" t="e">
        <f>IF(#REF!&gt;99,LEFT(#REF!,1)," ")</f>
        <v>#REF!</v>
      </c>
      <c r="K42" s="44" t="e">
        <f>IF(#REF!&gt;9,MID(#REF!,LEN(#REF!)-1,1)," ")</f>
        <v>#REF!</v>
      </c>
      <c r="L42" s="43" t="e">
        <f>IF(#REF!=""," ",RIGHT(#REF!,1))</f>
        <v>#REF!</v>
      </c>
      <c r="M42" s="39" t="e">
        <f>IF(#REF!&gt;99,LEFT(#REF!,1)," ")</f>
        <v>#REF!</v>
      </c>
      <c r="N42" s="44" t="e">
        <f>IF(#REF!&gt;9,MID(#REF!,LEN(#REF!)-1,1)," ")</f>
        <v>#REF!</v>
      </c>
      <c r="O42" s="43" t="e">
        <f>IF(#REF!=""," ",RIGHT(#REF!,1))</f>
        <v>#REF!</v>
      </c>
      <c r="P42" s="39" t="e">
        <f>IF(#REF!&gt;999,LEFT(#REF!,1)," ")</f>
        <v>#REF!</v>
      </c>
      <c r="Q42" s="44" t="e">
        <f>IF(#REF!&gt;99,MID(#REF!,LEN(#REF!)-2,1)," ")</f>
        <v>#REF!</v>
      </c>
      <c r="R42" s="44" t="e">
        <f>IF(#REF!&gt;9,MID(#REF!,LEN(#REF!)-1,1)," ")</f>
        <v>#REF!</v>
      </c>
      <c r="S42" s="43" t="e">
        <f>IF(#REF!=0," ",RIGHT(#REF!,1))</f>
        <v>#REF!</v>
      </c>
      <c r="T42" s="39" t="e">
        <f>IF(#REF!&gt;99,LEFT(#REF!,1)," ")</f>
        <v>#REF!</v>
      </c>
      <c r="U42" s="44" t="e">
        <f>IF(#REF!&gt;9,MID(#REF!,LEN(#REF!)-1,1)," ")</f>
        <v>#REF!</v>
      </c>
      <c r="V42" s="43" t="e">
        <f>IF(#REF!=""," ",RIGHT(#REF!,1))</f>
        <v>#REF!</v>
      </c>
      <c r="W42" s="39" t="e">
        <f>IF(#REF!&gt;99,LEFT(#REF!,1)," ")</f>
        <v>#REF!</v>
      </c>
      <c r="X42" s="44" t="e">
        <f>IF(#REF!&gt;9,MID(#REF!,LEN(#REF!)-1,1)," ")</f>
        <v>#REF!</v>
      </c>
      <c r="Y42" s="43" t="e">
        <f>IF(#REF!=""," ",RIGHT(#REF!,1))</f>
        <v>#REF!</v>
      </c>
      <c r="Z42" s="39" t="e">
        <f>IF(#REF!&gt;99,LEFT(#REF!,1)," ")</f>
        <v>#REF!</v>
      </c>
      <c r="AA42" s="44" t="e">
        <f>IF(#REF!&gt;9,MID(#REF!,LEN(#REF!)-1,1)," ")</f>
        <v>#REF!</v>
      </c>
      <c r="AB42" s="43" t="e">
        <f>IF(#REF!=""," ",RIGHT(#REF!,1))</f>
        <v>#REF!</v>
      </c>
      <c r="AD42" s="41"/>
      <c r="AE42" s="41"/>
      <c r="AF42" s="55" t="e">
        <f t="shared" si="1"/>
        <v>#REF!</v>
      </c>
      <c r="AG42" s="55" t="e">
        <f t="shared" si="2"/>
        <v>#REF!</v>
      </c>
      <c r="AH42" s="55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5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8">
        <v>33</v>
      </c>
      <c r="E43" s="40">
        <v>34</v>
      </c>
      <c r="F43" s="42">
        <v>35</v>
      </c>
      <c r="G43" s="38">
        <v>36</v>
      </c>
      <c r="H43" s="40">
        <v>37</v>
      </c>
      <c r="I43" s="40">
        <v>38</v>
      </c>
      <c r="J43" s="42">
        <v>39</v>
      </c>
      <c r="K43" s="38">
        <v>40</v>
      </c>
      <c r="L43" s="40">
        <v>41</v>
      </c>
      <c r="M43" s="40">
        <v>42</v>
      </c>
      <c r="N43" s="38">
        <v>43</v>
      </c>
      <c r="O43" s="40">
        <v>44</v>
      </c>
      <c r="P43" s="42">
        <v>45</v>
      </c>
      <c r="Q43" s="38">
        <v>46</v>
      </c>
      <c r="R43" s="40">
        <v>47</v>
      </c>
      <c r="S43" s="42">
        <v>48</v>
      </c>
      <c r="T43" s="38">
        <v>49</v>
      </c>
      <c r="U43" s="40">
        <v>50</v>
      </c>
      <c r="V43" s="42">
        <v>51</v>
      </c>
      <c r="W43" s="38">
        <v>52</v>
      </c>
      <c r="X43" s="40">
        <v>53</v>
      </c>
      <c r="Y43" s="40">
        <v>54</v>
      </c>
      <c r="Z43" s="42">
        <v>55</v>
      </c>
      <c r="AA43" s="38">
        <v>56</v>
      </c>
      <c r="AB43" s="40">
        <v>57</v>
      </c>
      <c r="AC43" s="40">
        <v>58</v>
      </c>
      <c r="AD43" s="41"/>
      <c r="AE43" s="41"/>
    </row>
    <row r="44" spans="1:35" ht="12" customHeight="1">
      <c r="D44" s="39" t="e">
        <f>IF(#REF!&gt;99,LEFT(#REF!,1)," ")</f>
        <v>#REF!</v>
      </c>
      <c r="E44" s="44" t="e">
        <f>IF(#REF!&gt;9,MID(#REF!,LEN(#REF!)-1,1)," ")</f>
        <v>#REF!</v>
      </c>
      <c r="F44" s="43" t="e">
        <f>IF(#REF!=""," ",RIGHT(#REF!,1))</f>
        <v>#REF!</v>
      </c>
      <c r="G44" s="39" t="e">
        <f>IF(#REF!&gt;999,LEFT(#REF!,1)," ")</f>
        <v>#REF!</v>
      </c>
      <c r="H44" s="44" t="e">
        <f>IF(#REF!&gt;99,MID(#REF!,LEN(#REF!)-2,1)," ")</f>
        <v>#REF!</v>
      </c>
      <c r="I44" s="44" t="e">
        <f>IF(#REF!&gt;9,MID(#REF!,LEN(#REF!)-1,1)," ")</f>
        <v>#REF!</v>
      </c>
      <c r="J44" s="43" t="e">
        <f>IF(#REF!=0," ",RIGHT(#REF!,1))</f>
        <v>#REF!</v>
      </c>
      <c r="K44" s="39" t="e">
        <f>IF(#REF!&gt;99,LEFT(#REF!,1)," ")</f>
        <v>#REF!</v>
      </c>
      <c r="L44" s="44" t="e">
        <f>IF(#REF!&gt;9,MID(#REF!,LEN(#REF!)-1,1)," ")</f>
        <v>#REF!</v>
      </c>
      <c r="M44" s="43" t="e">
        <f>IF(#REF!=""," ",RIGHT(#REF!,1))</f>
        <v>#REF!</v>
      </c>
      <c r="N44" s="39" t="e">
        <f>IF(#REF!&gt;99,LEFT(#REF!,1)," ")</f>
        <v>#REF!</v>
      </c>
      <c r="O44" s="44" t="e">
        <f>IF(#REF!&gt;9,MID(#REF!,LEN(#REF!)-1,1)," ")</f>
        <v>#REF!</v>
      </c>
      <c r="P44" s="43" t="e">
        <f>IF(#REF!=""," ",RIGHT(#REF!,1))</f>
        <v>#REF!</v>
      </c>
      <c r="Q44" s="39" t="e">
        <f>IF(#REF!&gt;99,LEFT(#REF!,1)," ")</f>
        <v>#REF!</v>
      </c>
      <c r="R44" s="44" t="e">
        <f>IF(#REF!&gt;9,MID(#REF!,LEN(#REF!)-1,1)," ")</f>
        <v>#REF!</v>
      </c>
      <c r="S44" s="43" t="e">
        <f>IF(#REF!=""," ",RIGHT(#REF!,1))</f>
        <v>#REF!</v>
      </c>
      <c r="T44" s="39" t="e">
        <f>IF(#REF!&gt;99,LEFT(#REF!,1)," ")</f>
        <v>#REF!</v>
      </c>
      <c r="U44" s="44" t="e">
        <f>IF(#REF!&gt;9,MID(#REF!,LEN(#REF!)-1,1)," ")</f>
        <v>#REF!</v>
      </c>
      <c r="V44" s="43" t="e">
        <f>IF(#REF!=""," ",RIGHT(#REF!,1))</f>
        <v>#REF!</v>
      </c>
      <c r="W44" s="52" t="e">
        <f>IF(#REF!&gt;999,LEFT(#REF!,1)," ")</f>
        <v>#REF!</v>
      </c>
      <c r="X44" s="51" t="e">
        <f>IF(#REF!&gt;99,MID(#REF!,LEN(#REF!)-2,1)," ")</f>
        <v>#REF!</v>
      </c>
      <c r="Y44" s="51" t="e">
        <f>IF(#REF!&gt;9,MID(#REF!,LEN(#REF!)-1,1)," ")</f>
        <v>#REF!</v>
      </c>
      <c r="Z44" s="53" t="e">
        <f>IF(#REF!=0," ",RIGHT(#REF!,1))</f>
        <v>#REF!</v>
      </c>
      <c r="AA44" s="39" t="e">
        <f>IF(#REF!&gt;99,LEFT(#REF!,1)," ")</f>
        <v>#REF!</v>
      </c>
      <c r="AB44" s="44" t="e">
        <f>IF(#REF!&gt;9,MID(#REF!,LEN(#REF!)-1,1)," ")</f>
        <v>#REF!</v>
      </c>
      <c r="AC44" s="43" t="e">
        <f>IF(#REF!=""," ",RIGHT(#REF!,1))</f>
        <v>#REF!</v>
      </c>
      <c r="AD44" s="41"/>
      <c r="AE44" s="41"/>
    </row>
    <row r="45" spans="1:35" ht="12" customHeight="1">
      <c r="D45" s="40">
        <v>59</v>
      </c>
      <c r="E45" s="40">
        <v>60</v>
      </c>
      <c r="F45" s="40">
        <v>61</v>
      </c>
      <c r="G45" s="40">
        <v>62</v>
      </c>
      <c r="H45" s="40">
        <v>63</v>
      </c>
      <c r="I45" s="40">
        <v>64</v>
      </c>
      <c r="J45" s="40">
        <v>65</v>
      </c>
      <c r="K45" s="40">
        <v>66</v>
      </c>
      <c r="L45" s="42">
        <v>67</v>
      </c>
      <c r="M45" s="38">
        <v>68</v>
      </c>
      <c r="N45" s="40">
        <v>69</v>
      </c>
      <c r="O45" s="40">
        <v>70</v>
      </c>
      <c r="P45" s="40">
        <v>71</v>
      </c>
      <c r="Q45" s="36">
        <v>72</v>
      </c>
      <c r="R45" s="36">
        <v>73</v>
      </c>
      <c r="S45" s="36">
        <v>74</v>
      </c>
      <c r="T45" s="36">
        <v>75</v>
      </c>
      <c r="U45" s="36">
        <v>76</v>
      </c>
      <c r="V45" s="36">
        <v>77</v>
      </c>
      <c r="W45" s="41"/>
      <c r="X45" s="41"/>
      <c r="Y45" s="41"/>
      <c r="Z45" s="41"/>
      <c r="AA45" s="41"/>
      <c r="AB45" s="41"/>
      <c r="AC45" s="41"/>
      <c r="AD45" s="41"/>
      <c r="AE45" s="41"/>
    </row>
    <row r="46" spans="1:35" ht="12" customHeight="1">
      <c r="D46" s="39" t="e">
        <f>IF(#REF!&gt;99,LEFT(#REF!,1)," ")</f>
        <v>#REF!</v>
      </c>
      <c r="E46" s="44" t="e">
        <f>IF(#REF!&gt;9,MID(#REF!,LEN(#REF!)-1,1)," ")</f>
        <v>#REF!</v>
      </c>
      <c r="F46" s="43" t="e">
        <f>IF(#REF!=""," ",RIGHT(#REF!,1))</f>
        <v>#REF!</v>
      </c>
      <c r="G46" s="39" t="e">
        <f>IF(#REF!&gt;99,LEFT(#REF!,1)," ")</f>
        <v>#REF!</v>
      </c>
      <c r="H46" s="44" t="e">
        <f>IF(#REF!&gt;9,MID(#REF!,LEN(#REF!)-1,1)," ")</f>
        <v>#REF!</v>
      </c>
      <c r="I46" s="43" t="e">
        <f>IF(#REF!=""," ",RIGHT(#REF!,1))</f>
        <v>#REF!</v>
      </c>
      <c r="J46" s="39" t="e">
        <f>IF(#REF!&gt;99,LEFT(#REF!,1)," ")</f>
        <v>#REF!</v>
      </c>
      <c r="K46" s="44" t="e">
        <f>IF(#REF!&gt;9,MID(#REF!,LEN(#REF!)-1,1)," ")</f>
        <v>#REF!</v>
      </c>
      <c r="L46" s="43" t="e">
        <f>IF(#REF!=""," ",RIGHT(#REF!,1))</f>
        <v>#REF!</v>
      </c>
      <c r="M46" s="39" t="e">
        <f>IF(#REF!&gt;999,LEFT(#REF!,1)," ")</f>
        <v>#REF!</v>
      </c>
      <c r="N46" s="51" t="e">
        <f>IF(#REF!&gt;99,MID(#REF!,LEN(#REF!)-2,1)," ")</f>
        <v>#REF!</v>
      </c>
      <c r="O46" s="44" t="e">
        <f>IF(#REF!&gt;9,MID(#REF!,LEN(#REF!)-1,1)," ")</f>
        <v>#REF!</v>
      </c>
      <c r="P46" s="43" t="e">
        <f>IF(#REF!=0," ",RIGHT(#REF!,1))</f>
        <v>#REF!</v>
      </c>
      <c r="Q46" s="46" t="e">
        <f>IF(#REF!=""," ",#REF!)</f>
        <v>#REF!</v>
      </c>
      <c r="R46" s="46" t="e">
        <f>IF(#REF!=""," ",#REF!)</f>
        <v>#REF!</v>
      </c>
      <c r="S46" s="46" t="e">
        <f>IF(#REF!=""," ",#REF!)</f>
        <v>#REF!</v>
      </c>
      <c r="T46" s="46" t="e">
        <f>IF(#REF!=""," ",#REF!)</f>
        <v>#REF!</v>
      </c>
      <c r="U46" s="46" t="e">
        <f>IF(#REF!=""," ",#REF!)</f>
        <v>#REF!</v>
      </c>
      <c r="V46" s="46" t="e">
        <f>IF(#REF!=""," ",#REF!)</f>
        <v>#REF!</v>
      </c>
      <c r="W46" s="41"/>
      <c r="X46" s="41"/>
      <c r="Y46" s="41"/>
      <c r="Z46" s="41"/>
      <c r="AA46" s="41"/>
      <c r="AB46" s="41"/>
      <c r="AC46" s="41"/>
      <c r="AD46" s="41"/>
      <c r="AE46" s="41"/>
    </row>
    <row r="47" spans="1:35" ht="12" customHeight="1"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5" ht="12" customHeight="1"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4:31" ht="12" customHeight="1"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4:31" ht="12" customHeight="1"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4:31" ht="12" customHeight="1"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4:31" ht="12" customHeight="1"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pans="4:31" ht="12" customHeight="1"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4:31" ht="12" customHeight="1"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pans="4:31" ht="12" customHeight="1"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4:31" ht="12" customHeight="1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4:31" ht="12" customHeight="1"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4:31" ht="12" customHeight="1"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pans="4:31" ht="12" customHeight="1"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4:31" ht="12" customHeight="1"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4:31" ht="12" customHeight="1"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8" t="e">
        <f>data1!AF2</f>
        <v>#REF!</v>
      </c>
    </row>
    <row r="2" spans="1:1">
      <c r="A2" s="58" t="e">
        <f>data1!AF3</f>
        <v>#REF!</v>
      </c>
    </row>
    <row r="3" spans="1:1">
      <c r="A3" s="58" t="e">
        <f>data1!AF4</f>
        <v>#REF!</v>
      </c>
    </row>
    <row r="4" spans="1:1">
      <c r="A4" s="58" t="e">
        <f>data1!AF5</f>
        <v>#REF!</v>
      </c>
    </row>
    <row r="5" spans="1:1">
      <c r="A5" s="58" t="e">
        <f>data1!AF6</f>
        <v>#REF!</v>
      </c>
    </row>
    <row r="6" spans="1:1">
      <c r="A6" s="58" t="e">
        <f>data1!AF7</f>
        <v>#REF!</v>
      </c>
    </row>
    <row r="7" spans="1:1">
      <c r="A7" s="58" t="e">
        <f>data1!AF8</f>
        <v>#REF!</v>
      </c>
    </row>
    <row r="8" spans="1:1">
      <c r="A8" s="58" t="e">
        <f>data1!AF9</f>
        <v>#REF!</v>
      </c>
    </row>
    <row r="9" spans="1:1">
      <c r="A9" s="58" t="e">
        <f>data1!AF10</f>
        <v>#REF!</v>
      </c>
    </row>
    <row r="10" spans="1:1">
      <c r="A10" s="58" t="e">
        <f>data1!AF11</f>
        <v>#REF!</v>
      </c>
    </row>
    <row r="11" spans="1:1">
      <c r="A11" s="58" t="e">
        <f>data1!AF12</f>
        <v>#REF!</v>
      </c>
    </row>
    <row r="12" spans="1:1">
      <c r="A12" s="58" t="e">
        <f>data1!AF13</f>
        <v>#REF!</v>
      </c>
    </row>
    <row r="13" spans="1:1">
      <c r="A13" s="58" t="e">
        <f>data1!AF14</f>
        <v>#REF!</v>
      </c>
    </row>
    <row r="14" spans="1:1">
      <c r="A14" s="58" t="e">
        <f>data1!AF15</f>
        <v>#REF!</v>
      </c>
    </row>
    <row r="15" spans="1:1">
      <c r="A15" s="58" t="e">
        <f>data1!AF16</f>
        <v>#REF!</v>
      </c>
    </row>
    <row r="16" spans="1:1">
      <c r="A16" s="58" t="e">
        <f>data1!AF17</f>
        <v>#REF!</v>
      </c>
    </row>
    <row r="17" spans="1:1">
      <c r="A17" s="58" t="e">
        <f>data1!AF18</f>
        <v>#REF!</v>
      </c>
    </row>
    <row r="18" spans="1:1">
      <c r="A18" s="58" t="e">
        <f>data1!AF19</f>
        <v>#REF!</v>
      </c>
    </row>
    <row r="19" spans="1:1">
      <c r="A19" s="58" t="e">
        <f>data1!AF20</f>
        <v>#REF!</v>
      </c>
    </row>
    <row r="20" spans="1:1">
      <c r="A20" s="58" t="e">
        <f>data1!AF21</f>
        <v>#REF!</v>
      </c>
    </row>
    <row r="21" spans="1:1">
      <c r="A21" s="58" t="e">
        <f>data1!AF22</f>
        <v>#REF!</v>
      </c>
    </row>
    <row r="22" spans="1:1">
      <c r="A22" s="58" t="e">
        <f>data1!AF23</f>
        <v>#REF!</v>
      </c>
    </row>
    <row r="23" spans="1:1">
      <c r="A23" s="58" t="e">
        <f>data1!AF24</f>
        <v>#REF!</v>
      </c>
    </row>
    <row r="24" spans="1:1">
      <c r="A24" s="58" t="e">
        <f>data1!AF25</f>
        <v>#REF!</v>
      </c>
    </row>
    <row r="25" spans="1:1">
      <c r="A25" s="58" t="e">
        <f>data1!AF26</f>
        <v>#REF!</v>
      </c>
    </row>
    <row r="26" spans="1:1">
      <c r="A26" s="58" t="e">
        <f>data1!AF27</f>
        <v>#REF!</v>
      </c>
    </row>
    <row r="27" spans="1:1">
      <c r="A27" s="58" t="e">
        <f>data1!AF28</f>
        <v>#REF!</v>
      </c>
    </row>
    <row r="28" spans="1:1">
      <c r="A28" s="58" t="e">
        <f>data1!AF29</f>
        <v>#REF!</v>
      </c>
    </row>
    <row r="29" spans="1:1">
      <c r="A29" s="58" t="e">
        <f>data1!AF30</f>
        <v>#REF!</v>
      </c>
    </row>
    <row r="30" spans="1:1">
      <c r="A30" s="58" t="e">
        <f>data1!AF31</f>
        <v>#REF!</v>
      </c>
    </row>
    <row r="31" spans="1:1">
      <c r="A31" s="58" t="e">
        <f>data1!AF32</f>
        <v>#REF!</v>
      </c>
    </row>
    <row r="32" spans="1:1">
      <c r="A32" s="58" t="e">
        <f>data1!AF33</f>
        <v>#REF!</v>
      </c>
    </row>
    <row r="33" spans="1:1">
      <c r="A33" s="58" t="e">
        <f>data1!AF34</f>
        <v>#REF!</v>
      </c>
    </row>
    <row r="34" spans="1:1">
      <c r="A34" s="58" t="e">
        <f>data1!AF35</f>
        <v>#REF!</v>
      </c>
    </row>
    <row r="35" spans="1:1">
      <c r="A35" s="58" t="e">
        <f>data1!AF36</f>
        <v>#REF!</v>
      </c>
    </row>
    <row r="36" spans="1:1">
      <c r="A36" s="58" t="e">
        <f>data1!AF37</f>
        <v>#REF!</v>
      </c>
    </row>
    <row r="37" spans="1:1">
      <c r="A37" s="58" t="e">
        <f>data1!AF38</f>
        <v>#REF!</v>
      </c>
    </row>
    <row r="38" spans="1:1">
      <c r="A38" s="58" t="e">
        <f>data1!AF39</f>
        <v>#REF!</v>
      </c>
    </row>
    <row r="39" spans="1:1">
      <c r="A39" s="58" t="e">
        <f>data1!AF40</f>
        <v>#REF!</v>
      </c>
    </row>
    <row r="40" spans="1:1">
      <c r="A40" s="58" t="e">
        <f>data1!AF41</f>
        <v>#REF!</v>
      </c>
    </row>
    <row r="41" spans="1:1">
      <c r="A41" s="58" t="e">
        <f>data1!AF42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5" customWidth="1"/>
    <col min="2" max="2" width="1.6640625" style="35"/>
    <col min="3" max="3" width="3.6640625" style="35" customWidth="1"/>
    <col min="4" max="4" width="2.109375" style="35" customWidth="1"/>
    <col min="5" max="67" width="2.88671875" style="35" customWidth="1"/>
    <col min="68" max="68" width="2.109375" style="35" customWidth="1"/>
    <col min="69" max="69" width="77.109375" style="35" bestFit="1" customWidth="1"/>
    <col min="70" max="70" width="35" style="35" bestFit="1" customWidth="1"/>
    <col min="71" max="71" width="26.109375" style="35" bestFit="1" customWidth="1"/>
    <col min="72" max="72" width="21.109375" style="35" customWidth="1"/>
    <col min="73" max="16384" width="1.6640625" style="35"/>
  </cols>
  <sheetData>
    <row r="1" spans="1:72" ht="12" customHeight="1">
      <c r="A1" s="36">
        <v>1234</v>
      </c>
      <c r="B1" s="36">
        <v>5</v>
      </c>
      <c r="C1" s="36">
        <v>678</v>
      </c>
      <c r="D1" s="38">
        <v>9</v>
      </c>
      <c r="E1" s="40">
        <v>10</v>
      </c>
      <c r="F1" s="42">
        <v>11</v>
      </c>
      <c r="G1" s="38">
        <v>12</v>
      </c>
      <c r="H1" s="40">
        <v>13</v>
      </c>
      <c r="I1" s="42">
        <v>14</v>
      </c>
      <c r="J1" s="38">
        <v>15</v>
      </c>
      <c r="K1" s="40">
        <v>16</v>
      </c>
      <c r="L1" s="42">
        <v>17</v>
      </c>
      <c r="M1" s="38">
        <v>18</v>
      </c>
      <c r="N1" s="40">
        <v>19</v>
      </c>
      <c r="O1" s="42">
        <v>20</v>
      </c>
      <c r="P1" s="40">
        <v>21</v>
      </c>
      <c r="Q1" s="40">
        <v>22</v>
      </c>
      <c r="R1" s="40">
        <v>23</v>
      </c>
      <c r="S1" s="42">
        <v>24</v>
      </c>
      <c r="T1" s="38">
        <v>25</v>
      </c>
      <c r="U1" s="40">
        <v>26</v>
      </c>
      <c r="V1" s="42">
        <v>27</v>
      </c>
      <c r="W1" s="38">
        <v>28</v>
      </c>
      <c r="X1" s="40">
        <v>29</v>
      </c>
      <c r="Y1" s="42">
        <v>30</v>
      </c>
      <c r="Z1" s="38">
        <v>31</v>
      </c>
      <c r="AA1" s="40">
        <v>32</v>
      </c>
      <c r="AB1" s="42">
        <v>33</v>
      </c>
      <c r="AC1" s="38">
        <v>34</v>
      </c>
      <c r="AD1" s="40">
        <v>35</v>
      </c>
      <c r="AE1" s="42">
        <v>36</v>
      </c>
      <c r="AF1" s="40">
        <v>37</v>
      </c>
      <c r="AG1" s="40">
        <v>38</v>
      </c>
      <c r="AH1" s="40">
        <v>39</v>
      </c>
      <c r="AI1" s="42">
        <v>40</v>
      </c>
      <c r="AJ1" s="38">
        <v>41</v>
      </c>
      <c r="AK1" s="40">
        <v>42</v>
      </c>
      <c r="AL1" s="42">
        <v>43</v>
      </c>
      <c r="AM1" s="38">
        <v>44</v>
      </c>
      <c r="AN1" s="40">
        <v>45</v>
      </c>
      <c r="AO1" s="42">
        <v>46</v>
      </c>
      <c r="AP1" s="38">
        <v>47</v>
      </c>
      <c r="AQ1" s="40">
        <v>48</v>
      </c>
      <c r="AR1" s="42">
        <v>49</v>
      </c>
      <c r="AS1" s="38">
        <v>50</v>
      </c>
      <c r="AT1" s="40">
        <v>51</v>
      </c>
      <c r="AU1" s="42">
        <v>52</v>
      </c>
      <c r="AV1" s="40">
        <v>53</v>
      </c>
      <c r="AW1" s="40">
        <v>54</v>
      </c>
      <c r="AX1" s="40">
        <v>55</v>
      </c>
      <c r="AY1" s="42">
        <v>56</v>
      </c>
      <c r="AZ1" s="38">
        <v>57</v>
      </c>
      <c r="BA1" s="40">
        <v>58</v>
      </c>
      <c r="BB1" s="42">
        <v>59</v>
      </c>
      <c r="BC1" s="38">
        <v>60</v>
      </c>
      <c r="BD1" s="40">
        <v>61</v>
      </c>
      <c r="BE1" s="42">
        <v>62</v>
      </c>
      <c r="BF1" s="38">
        <v>63</v>
      </c>
      <c r="BG1" s="40">
        <v>64</v>
      </c>
      <c r="BH1" s="42">
        <v>65</v>
      </c>
      <c r="BI1" s="38">
        <v>66</v>
      </c>
      <c r="BJ1" s="40">
        <v>67</v>
      </c>
      <c r="BK1" s="42">
        <v>68</v>
      </c>
      <c r="BL1" s="40">
        <v>69</v>
      </c>
      <c r="BM1" s="40">
        <v>70</v>
      </c>
      <c r="BN1" s="40">
        <v>71</v>
      </c>
      <c r="BO1" s="42">
        <v>72</v>
      </c>
      <c r="BQ1" s="54" t="s">
        <v>45</v>
      </c>
      <c r="BR1" s="54" t="s">
        <v>15</v>
      </c>
      <c r="BS1" s="54" t="s">
        <v>43</v>
      </c>
      <c r="BT1" s="54" t="s">
        <v>5</v>
      </c>
    </row>
    <row r="2" spans="1:72" ht="12" customHeight="1">
      <c r="A2" s="35" t="e">
        <f>IF(#REF!=""," ",#REF!)</f>
        <v>#REF!</v>
      </c>
      <c r="B2" s="35" t="e">
        <f>IF(#REF!=""," ",#REF!)</f>
        <v>#REF!</v>
      </c>
      <c r="C2" s="37" t="e">
        <f>IF(#REF!=""," ",#REF!)</f>
        <v>#REF!</v>
      </c>
      <c r="D2" s="39" t="e">
        <f>IF(#REF!&gt;99,LEFT(#REF!,1)," ")</f>
        <v>#REF!</v>
      </c>
      <c r="E2" s="44" t="e">
        <f>IF(#REF!&gt;9,MID(#REF!,LEN(#REF!)-1,1)," ")</f>
        <v>#REF!</v>
      </c>
      <c r="F2" s="43" t="e">
        <f>IF(#REF!=""," ",RIGHT(#REF!,1))</f>
        <v>#REF!</v>
      </c>
      <c r="G2" s="39" t="e">
        <f>IF(#REF!&gt;99,LEFT(#REF!,1)," ")</f>
        <v>#REF!</v>
      </c>
      <c r="H2" s="44" t="e">
        <f>IF(#REF!&gt;9,MID(#REF!,LEN(#REF!)-1,1)," ")</f>
        <v>#REF!</v>
      </c>
      <c r="I2" s="43" t="e">
        <f>IF(#REF!=""," ",RIGHT(#REF!,1))</f>
        <v>#REF!</v>
      </c>
      <c r="J2" s="39" t="e">
        <f>IF(#REF!&gt;99,LEFT(#REF!,1)," ")</f>
        <v>#REF!</v>
      </c>
      <c r="K2" s="44" t="e">
        <f>IF(#REF!&gt;9,MID(#REF!,LEN(#REF!)-1,1)," ")</f>
        <v>#REF!</v>
      </c>
      <c r="L2" s="43" t="e">
        <f>IF(#REF!=""," ",RIGHT(#REF!,1))</f>
        <v>#REF!</v>
      </c>
      <c r="M2" s="39" t="e">
        <f>IF(#REF!&gt;99,LEFT(#REF!,1)," ")</f>
        <v>#REF!</v>
      </c>
      <c r="N2" s="44" t="e">
        <f>IF(#REF!&gt;9,MID(#REF!,LEN(#REF!)-1,1)," ")</f>
        <v>#REF!</v>
      </c>
      <c r="O2" s="43" t="e">
        <f>IF(#REF!=""," ",RIGHT(#REF!,1))</f>
        <v>#REF!</v>
      </c>
      <c r="P2" s="44" t="e">
        <f>IF(#REF!&gt;999,LEFT(#REF!,1)," ")</f>
        <v>#REF!</v>
      </c>
      <c r="Q2" s="44" t="e">
        <f>IF(#REF!&gt;99,MID(#REF!,LEN(#REF!)-2,1)," ")</f>
        <v>#REF!</v>
      </c>
      <c r="R2" s="44" t="e">
        <f>IF(#REF!&gt;9,MID(#REF!,LEN(#REF!)-1,1)," ")</f>
        <v>#REF!</v>
      </c>
      <c r="S2" s="43" t="e">
        <f>IF(#REF!=0," ",RIGHT(#REF!,1))</f>
        <v>#REF!</v>
      </c>
      <c r="T2" s="39" t="e">
        <f>IF(#REF!&gt;99,LEFT(#REF!,1)," ")</f>
        <v>#REF!</v>
      </c>
      <c r="U2" s="44" t="e">
        <f>IF(#REF!&gt;9,MID(#REF!,LEN(#REF!)-1,1)," ")</f>
        <v>#REF!</v>
      </c>
      <c r="V2" s="43" t="e">
        <f>IF(#REF!=""," ",RIGHT(#REF!,1))</f>
        <v>#REF!</v>
      </c>
      <c r="W2" s="39" t="e">
        <f>IF(#REF!&gt;99,LEFT(#REF!,1)," ")</f>
        <v>#REF!</v>
      </c>
      <c r="X2" s="44" t="e">
        <f>IF(#REF!&gt;9,MID(#REF!,LEN(#REF!)-1,1)," ")</f>
        <v>#REF!</v>
      </c>
      <c r="Y2" s="43" t="e">
        <f>IF(#REF!=""," ",RIGHT(#REF!,1))</f>
        <v>#REF!</v>
      </c>
      <c r="Z2" s="39" t="e">
        <f>IF(#REF!&gt;99,LEFT(#REF!,1)," ")</f>
        <v>#REF!</v>
      </c>
      <c r="AA2" s="44" t="e">
        <f>IF(#REF!&gt;9,MID(#REF!,LEN(#REF!)-1,1)," ")</f>
        <v>#REF!</v>
      </c>
      <c r="AB2" s="43" t="e">
        <f>IF(#REF!=""," ",RIGHT(#REF!,1))</f>
        <v>#REF!</v>
      </c>
      <c r="AC2" s="39" t="e">
        <f>IF(#REF!&gt;99,LEFT(#REF!,1)," ")</f>
        <v>#REF!</v>
      </c>
      <c r="AD2" s="44" t="e">
        <f>IF(#REF!&gt;9,MID(#REF!,LEN(#REF!)-1,1)," ")</f>
        <v>#REF!</v>
      </c>
      <c r="AE2" s="43" t="e">
        <f>IF(#REF!=""," ",RIGHT(#REF!,1))</f>
        <v>#REF!</v>
      </c>
      <c r="AF2" s="44" t="e">
        <f>IF(#REF!&gt;999,LEFT(#REF!,1)," ")</f>
        <v>#REF!</v>
      </c>
      <c r="AG2" s="44" t="e">
        <f>IF(#REF!&gt;99,MID(#REF!,LEN(#REF!)-2,1)," ")</f>
        <v>#REF!</v>
      </c>
      <c r="AH2" s="44" t="e">
        <f>IF(#REF!&gt;9,MID(#REF!,LEN(#REF!)-1,1)," ")</f>
        <v>#REF!</v>
      </c>
      <c r="AI2" s="43" t="e">
        <f>IF(#REF!=0," ",RIGHT(#REF!,1))</f>
        <v>#REF!</v>
      </c>
      <c r="AJ2" s="39" t="e">
        <f>IF(#REF!&gt;99,LEFT(#REF!,1)," ")</f>
        <v>#REF!</v>
      </c>
      <c r="AK2" s="44" t="e">
        <f>IF(#REF!&gt;9,MID(#REF!,LEN(#REF!)-1,1)," ")</f>
        <v>#REF!</v>
      </c>
      <c r="AL2" s="43" t="e">
        <f>IF(#REF!=""," ",RIGHT(#REF!,1))</f>
        <v>#REF!</v>
      </c>
      <c r="AM2" s="39" t="e">
        <f>IF(#REF!&gt;99,LEFT(#REF!,1)," ")</f>
        <v>#REF!</v>
      </c>
      <c r="AN2" s="44" t="e">
        <f>IF(#REF!&gt;9,MID(#REF!,LEN(#REF!)-1,1)," ")</f>
        <v>#REF!</v>
      </c>
      <c r="AO2" s="43" t="e">
        <f>IF(#REF!=""," ",RIGHT(#REF!,1))</f>
        <v>#REF!</v>
      </c>
      <c r="AP2" s="39" t="e">
        <f>IF(#REF!&gt;99,LEFT(#REF!,1)," ")</f>
        <v>#REF!</v>
      </c>
      <c r="AQ2" s="44" t="e">
        <f>IF(#REF!&gt;9,MID(#REF!,LEN(#REF!)-1,1)," ")</f>
        <v>#REF!</v>
      </c>
      <c r="AR2" s="43" t="e">
        <f>IF(#REF!=""," ",RIGHT(#REF!,1))</f>
        <v>#REF!</v>
      </c>
      <c r="AS2" s="39" t="e">
        <f>IF(#REF!&gt;99,LEFT(#REF!,1)," ")</f>
        <v>#REF!</v>
      </c>
      <c r="AT2" s="44" t="e">
        <f>IF(#REF!&gt;9,MID(#REF!,LEN(#REF!)-1,1)," ")</f>
        <v>#REF!</v>
      </c>
      <c r="AU2" s="43" t="e">
        <f>IF(#REF!=""," ",RIGHT(#REF!,1))</f>
        <v>#REF!</v>
      </c>
      <c r="AV2" s="44" t="e">
        <f>IF(#REF!&gt;999,LEFT(#REF!,1)," ")</f>
        <v>#REF!</v>
      </c>
      <c r="AW2" s="44" t="e">
        <f>IF(#REF!&gt;99,MID(#REF!,LEN(#REF!)-2,1)," ")</f>
        <v>#REF!</v>
      </c>
      <c r="AX2" s="44" t="e">
        <f>IF(#REF!&gt;9,MID(#REF!,LEN(#REF!)-1,1)," ")</f>
        <v>#REF!</v>
      </c>
      <c r="AY2" s="43" t="e">
        <f>IF(#REF!=0," ",RIGHT(#REF!,1))</f>
        <v>#REF!</v>
      </c>
      <c r="AZ2" s="39" t="e">
        <f>IF(#REF!&gt;99,LEFT(#REF!,1)," ")</f>
        <v>#REF!</v>
      </c>
      <c r="BA2" s="44" t="e">
        <f>IF(#REF!&gt;9,MID(#REF!,LEN(#REF!)-1,1)," ")</f>
        <v>#REF!</v>
      </c>
      <c r="BB2" s="43" t="e">
        <f>IF(#REF!=0," ",RIGHT(#REF!,1))</f>
        <v>#REF!</v>
      </c>
      <c r="BC2" s="39" t="e">
        <f>IF(#REF!&gt;99,LEFT(#REF!,1)," ")</f>
        <v>#REF!</v>
      </c>
      <c r="BD2" s="44" t="e">
        <f>IF(#REF!&gt;9,MID(#REF!,LEN(#REF!)-1,1)," ")</f>
        <v>#REF!</v>
      </c>
      <c r="BE2" s="43" t="e">
        <f>IF(#REF!=0," ",RIGHT(#REF!,1))</f>
        <v>#REF!</v>
      </c>
      <c r="BF2" s="39" t="e">
        <f>IF(#REF!&gt;99,LEFT(#REF!,1)," ")</f>
        <v>#REF!</v>
      </c>
      <c r="BG2" s="44" t="e">
        <f>IF(#REF!&gt;9,MID(#REF!,LEN(#REF!)-1,1)," ")</f>
        <v>#REF!</v>
      </c>
      <c r="BH2" s="43" t="e">
        <f>IF(#REF!=0," ",RIGHT(#REF!,1))</f>
        <v>#REF!</v>
      </c>
      <c r="BI2" s="39" t="e">
        <f>IF(#REF!&gt;99,LEFT(#REF!,1)," ")</f>
        <v>#REF!</v>
      </c>
      <c r="BJ2" s="44" t="e">
        <f>IF(#REF!&gt;9,MID(#REF!,LEN(#REF!)-1,1)," ")</f>
        <v>#REF!</v>
      </c>
      <c r="BK2" s="43" t="e">
        <f>IF(#REF!=0," ",RIGHT(#REF!,1))</f>
        <v>#REF!</v>
      </c>
      <c r="BL2" s="44" t="e">
        <f>IF(#REF!&gt;999,LEFT(#REF!,1)," ")</f>
        <v>#REF!</v>
      </c>
      <c r="BM2" s="44" t="e">
        <f>IF(#REF!&gt;99,MID(#REF!,LEN(#REF!)-2,1)," ")</f>
        <v>#REF!</v>
      </c>
      <c r="BN2" s="44" t="e">
        <f>IF(#REF!&gt;9,MID(#REF!,LEN(#REF!)-1,1)," ")</f>
        <v>#REF!</v>
      </c>
      <c r="BO2" s="43" t="e">
        <f>IF(#REF!=0," ",RIGHT(#REF!,1))</f>
        <v>#REF!</v>
      </c>
      <c r="BP2" s="41"/>
      <c r="BQ2" s="55" t="e">
        <f t="shared" ref="BQ2:BQ7" si="0">BR2&amp;BS2&amp;BT2</f>
        <v>#REF!</v>
      </c>
      <c r="BR2" s="55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5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5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5" t="e">
        <f>IF(#REF!=""," ",#REF!)</f>
        <v>#REF!</v>
      </c>
      <c r="B3" s="35" t="e">
        <f>IF(#REF!=""," ",#REF!)</f>
        <v>#REF!</v>
      </c>
      <c r="C3" s="37" t="e">
        <f>IF(#REF!=""," ",#REF!)</f>
        <v>#REF!</v>
      </c>
      <c r="D3" s="59" t="e">
        <f>IF(#REF!&gt;99,LEFT(#REF!,1)," ")</f>
        <v>#REF!</v>
      </c>
      <c r="E3" s="44" t="e">
        <f>IF(#REF!&gt;9,MID(#REF!,LEN(#REF!)-1,1)," ")</f>
        <v>#REF!</v>
      </c>
      <c r="F3" s="43" t="e">
        <f>IF(#REF!=""," ",RIGHT(#REF!,1))</f>
        <v>#REF!</v>
      </c>
      <c r="G3" s="39" t="e">
        <f>IF(#REF!&gt;99,LEFT(#REF!,1)," ")</f>
        <v>#REF!</v>
      </c>
      <c r="H3" s="44" t="e">
        <f>IF(#REF!&gt;9,MID(#REF!,LEN(#REF!)-1,1)," ")</f>
        <v>#REF!</v>
      </c>
      <c r="I3" s="43" t="e">
        <f>IF(#REF!=""," ",RIGHT(#REF!,1))</f>
        <v>#REF!</v>
      </c>
      <c r="J3" s="39" t="e">
        <f>IF(#REF!&gt;99,LEFT(#REF!,1)," ")</f>
        <v>#REF!</v>
      </c>
      <c r="K3" s="44" t="e">
        <f>IF(#REF!&gt;9,MID(#REF!,LEN(#REF!)-1,1)," ")</f>
        <v>#REF!</v>
      </c>
      <c r="L3" s="43" t="e">
        <f>IF(#REF!=""," ",RIGHT(#REF!,1))</f>
        <v>#REF!</v>
      </c>
      <c r="M3" s="39" t="e">
        <f>IF(#REF!&gt;99,LEFT(#REF!,1)," ")</f>
        <v>#REF!</v>
      </c>
      <c r="N3" s="44" t="e">
        <f>IF(#REF!&gt;9,MID(#REF!,LEN(#REF!)-1,1)," ")</f>
        <v>#REF!</v>
      </c>
      <c r="O3" s="43" t="e">
        <f>IF(#REF!=""," ",RIGHT(#REF!,1))</f>
        <v>#REF!</v>
      </c>
      <c r="P3" s="44" t="e">
        <f>IF(#REF!&gt;999,LEFT(#REF!,1)," ")</f>
        <v>#REF!</v>
      </c>
      <c r="Q3" s="44" t="e">
        <f>IF(#REF!&gt;99,MID(#REF!,LEN(#REF!)-2,1)," ")</f>
        <v>#REF!</v>
      </c>
      <c r="R3" s="44" t="e">
        <f>IF(#REF!&gt;9,MID(#REF!,LEN(#REF!)-1,1)," ")</f>
        <v>#REF!</v>
      </c>
      <c r="S3" s="43" t="e">
        <f>IF(#REF!=0," ",RIGHT(#REF!,1))</f>
        <v>#REF!</v>
      </c>
      <c r="T3" s="39" t="e">
        <f>IF(#REF!&gt;99,LEFT(#REF!,1)," ")</f>
        <v>#REF!</v>
      </c>
      <c r="U3" s="44" t="e">
        <f>IF(#REF!&gt;9,MID(#REF!,LEN(#REF!)-1,1)," ")</f>
        <v>#REF!</v>
      </c>
      <c r="V3" s="43" t="e">
        <f>IF(#REF!=""," ",RIGHT(#REF!,1))</f>
        <v>#REF!</v>
      </c>
      <c r="W3" s="39" t="e">
        <f>IF(#REF!&gt;99,LEFT(#REF!,1)," ")</f>
        <v>#REF!</v>
      </c>
      <c r="X3" s="44" t="e">
        <f>IF(#REF!&gt;9,MID(#REF!,LEN(#REF!)-1,1)," ")</f>
        <v>#REF!</v>
      </c>
      <c r="Y3" s="43" t="e">
        <f>IF(#REF!=""," ",RIGHT(#REF!,1))</f>
        <v>#REF!</v>
      </c>
      <c r="Z3" s="39" t="e">
        <f>IF(#REF!&gt;99,LEFT(#REF!,1)," ")</f>
        <v>#REF!</v>
      </c>
      <c r="AA3" s="44" t="e">
        <f>IF(#REF!&gt;9,MID(#REF!,LEN(#REF!)-1,1)," ")</f>
        <v>#REF!</v>
      </c>
      <c r="AB3" s="43" t="e">
        <f>IF(#REF!=""," ",RIGHT(#REF!,1))</f>
        <v>#REF!</v>
      </c>
      <c r="AC3" s="39" t="e">
        <f>IF(#REF!&gt;99,LEFT(#REF!,1)," ")</f>
        <v>#REF!</v>
      </c>
      <c r="AD3" s="44" t="e">
        <f>IF(#REF!&gt;9,MID(#REF!,LEN(#REF!)-1,1)," ")</f>
        <v>#REF!</v>
      </c>
      <c r="AE3" s="43" t="e">
        <f>IF(#REF!=""," ",RIGHT(#REF!,1))</f>
        <v>#REF!</v>
      </c>
      <c r="AF3" s="44" t="e">
        <f>IF(#REF!&gt;999,LEFT(#REF!,1)," ")</f>
        <v>#REF!</v>
      </c>
      <c r="AG3" s="44" t="e">
        <f>IF(#REF!&gt;99,MID(#REF!,LEN(#REF!)-2,1)," ")</f>
        <v>#REF!</v>
      </c>
      <c r="AH3" s="44" t="e">
        <f>IF(#REF!&gt;9,MID(#REF!,LEN(#REF!)-1,1)," ")</f>
        <v>#REF!</v>
      </c>
      <c r="AI3" s="43" t="e">
        <f>IF(#REF!=0," ",RIGHT(#REF!,1))</f>
        <v>#REF!</v>
      </c>
      <c r="AJ3" s="39" t="e">
        <f>IF(#REF!&gt;99,LEFT(#REF!,1)," ")</f>
        <v>#REF!</v>
      </c>
      <c r="AK3" s="44" t="e">
        <f>IF(#REF!&gt;9,MID(#REF!,LEN(#REF!)-1,1)," ")</f>
        <v>#REF!</v>
      </c>
      <c r="AL3" s="43" t="e">
        <f>IF(#REF!=""," ",RIGHT(#REF!,1))</f>
        <v>#REF!</v>
      </c>
      <c r="AM3" s="39" t="e">
        <f>IF(#REF!&gt;99,LEFT(#REF!,1)," ")</f>
        <v>#REF!</v>
      </c>
      <c r="AN3" s="44" t="e">
        <f>IF(#REF!&gt;9,MID(#REF!,LEN(#REF!)-1,1)," ")</f>
        <v>#REF!</v>
      </c>
      <c r="AO3" s="43" t="e">
        <f>IF(#REF!=""," ",RIGHT(#REF!,1))</f>
        <v>#REF!</v>
      </c>
      <c r="AP3" s="39" t="e">
        <f>IF(#REF!&gt;99,LEFT(#REF!,1)," ")</f>
        <v>#REF!</v>
      </c>
      <c r="AQ3" s="44" t="e">
        <f>IF(#REF!&gt;9,MID(#REF!,LEN(#REF!)-1,1)," ")</f>
        <v>#REF!</v>
      </c>
      <c r="AR3" s="43" t="e">
        <f>IF(#REF!=""," ",RIGHT(#REF!,1))</f>
        <v>#REF!</v>
      </c>
      <c r="AS3" s="39" t="e">
        <f>IF(#REF!&gt;99,LEFT(#REF!,1)," ")</f>
        <v>#REF!</v>
      </c>
      <c r="AT3" s="44" t="e">
        <f>IF(#REF!&gt;9,MID(#REF!,LEN(#REF!)-1,1)," ")</f>
        <v>#REF!</v>
      </c>
      <c r="AU3" s="43" t="e">
        <f>IF(#REF!=""," ",RIGHT(#REF!,1))</f>
        <v>#REF!</v>
      </c>
      <c r="AV3" s="44" t="e">
        <f>IF(#REF!&gt;999,LEFT(#REF!,1)," ")</f>
        <v>#REF!</v>
      </c>
      <c r="AW3" s="44" t="e">
        <f>IF(#REF!&gt;99,MID(#REF!,LEN(#REF!)-2,1)," ")</f>
        <v>#REF!</v>
      </c>
      <c r="AX3" s="44" t="e">
        <f>IF(#REF!&gt;9,MID(#REF!,LEN(#REF!)-1,1)," ")</f>
        <v>#REF!</v>
      </c>
      <c r="AY3" s="43" t="e">
        <f>IF(#REF!=0," ",RIGHT(#REF!,1))</f>
        <v>#REF!</v>
      </c>
      <c r="AZ3" s="39" t="e">
        <f>IF(#REF!&gt;99,LEFT(#REF!,1)," ")</f>
        <v>#REF!</v>
      </c>
      <c r="BA3" s="44" t="e">
        <f>IF(#REF!&gt;9,MID(#REF!,LEN(#REF!)-1,1)," ")</f>
        <v>#REF!</v>
      </c>
      <c r="BB3" s="43" t="e">
        <f>IF(#REF!=0," ",RIGHT(#REF!,1))</f>
        <v>#REF!</v>
      </c>
      <c r="BC3" s="39" t="e">
        <f>IF(#REF!&gt;99,LEFT(#REF!,1)," ")</f>
        <v>#REF!</v>
      </c>
      <c r="BD3" s="44" t="e">
        <f>IF(#REF!&gt;9,MID(#REF!,LEN(#REF!)-1,1)," ")</f>
        <v>#REF!</v>
      </c>
      <c r="BE3" s="43" t="e">
        <f>IF(#REF!=0," ",RIGHT(#REF!,1))</f>
        <v>#REF!</v>
      </c>
      <c r="BF3" s="39" t="e">
        <f>IF(#REF!&gt;99,LEFT(#REF!,1)," ")</f>
        <v>#REF!</v>
      </c>
      <c r="BG3" s="44" t="e">
        <f>IF(#REF!&gt;9,MID(#REF!,LEN(#REF!)-1,1)," ")</f>
        <v>#REF!</v>
      </c>
      <c r="BH3" s="43" t="e">
        <f>IF(#REF!=0," ",RIGHT(#REF!,1))</f>
        <v>#REF!</v>
      </c>
      <c r="BI3" s="39" t="e">
        <f>IF(#REF!&gt;99,LEFT(#REF!,1)," ")</f>
        <v>#REF!</v>
      </c>
      <c r="BJ3" s="44" t="e">
        <f>IF(#REF!&gt;9,MID(#REF!,LEN(#REF!)-1,1)," ")</f>
        <v>#REF!</v>
      </c>
      <c r="BK3" s="43" t="e">
        <f>IF(#REF!=0," ",RIGHT(#REF!,1))</f>
        <v>#REF!</v>
      </c>
      <c r="BL3" s="44" t="e">
        <f>IF(#REF!&gt;999,LEFT(#REF!,1)," ")</f>
        <v>#REF!</v>
      </c>
      <c r="BM3" s="44" t="e">
        <f>IF(#REF!&gt;99,MID(#REF!,LEN(#REF!)-2,1)," ")</f>
        <v>#REF!</v>
      </c>
      <c r="BN3" s="44" t="e">
        <f>IF(#REF!&gt;9,MID(#REF!,LEN(#REF!)-1,1)," ")</f>
        <v>#REF!</v>
      </c>
      <c r="BO3" s="43" t="e">
        <f>IF(#REF!=0," ",RIGHT(#REF!,1))</f>
        <v>#REF!</v>
      </c>
      <c r="BQ3" s="55" t="e">
        <f t="shared" si="0"/>
        <v>#REF!</v>
      </c>
      <c r="BR3" s="55" t="e">
        <f t="shared" si="1"/>
        <v>#REF!</v>
      </c>
      <c r="BS3" s="55" t="e">
        <f t="shared" si="2"/>
        <v>#REF!</v>
      </c>
      <c r="BT3" s="55" t="e">
        <f t="shared" si="3"/>
        <v>#REF!</v>
      </c>
    </row>
    <row r="4" spans="1:72" ht="12" customHeight="1">
      <c r="A4" s="35" t="e">
        <f>IF(#REF!=""," ",#REF!)</f>
        <v>#REF!</v>
      </c>
      <c r="B4" s="35" t="e">
        <f>IF(#REF!=""," ",#REF!)</f>
        <v>#REF!</v>
      </c>
      <c r="C4" s="37" t="e">
        <f>IF(#REF!=""," ",#REF!)</f>
        <v>#REF!</v>
      </c>
      <c r="D4" s="59" t="e">
        <f>IF(#REF!&gt;99,LEFT(#REF!,1)," ")</f>
        <v>#REF!</v>
      </c>
      <c r="E4" s="44" t="e">
        <f>IF(#REF!&gt;9,MID(#REF!,LEN(#REF!)-1,1)," ")</f>
        <v>#REF!</v>
      </c>
      <c r="F4" s="43" t="e">
        <f>IF(#REF!=""," ",RIGHT(#REF!,1))</f>
        <v>#REF!</v>
      </c>
      <c r="G4" s="39" t="e">
        <f>IF(#REF!&gt;99,LEFT(#REF!,1)," ")</f>
        <v>#REF!</v>
      </c>
      <c r="H4" s="44" t="e">
        <f>IF(#REF!&gt;9,MID(#REF!,LEN(#REF!)-1,1)," ")</f>
        <v>#REF!</v>
      </c>
      <c r="I4" s="43" t="e">
        <f>IF(#REF!=""," ",RIGHT(#REF!,1))</f>
        <v>#REF!</v>
      </c>
      <c r="J4" s="39" t="e">
        <f>IF(#REF!&gt;99,LEFT(#REF!,1)," ")</f>
        <v>#REF!</v>
      </c>
      <c r="K4" s="44" t="e">
        <f>IF(#REF!&gt;9,MID(#REF!,LEN(#REF!)-1,1)," ")</f>
        <v>#REF!</v>
      </c>
      <c r="L4" s="43" t="e">
        <f>IF(#REF!=""," ",RIGHT(#REF!,1))</f>
        <v>#REF!</v>
      </c>
      <c r="M4" s="39" t="e">
        <f>IF(#REF!&gt;99,LEFT(#REF!,1)," ")</f>
        <v>#REF!</v>
      </c>
      <c r="N4" s="44" t="e">
        <f>IF(#REF!&gt;9,MID(#REF!,LEN(#REF!)-1,1)," ")</f>
        <v>#REF!</v>
      </c>
      <c r="O4" s="43" t="e">
        <f>IF(#REF!=""," ",RIGHT(#REF!,1))</f>
        <v>#REF!</v>
      </c>
      <c r="P4" s="44" t="e">
        <f>IF(#REF!&gt;999,LEFT(#REF!,1)," ")</f>
        <v>#REF!</v>
      </c>
      <c r="Q4" s="44" t="e">
        <f>IF(#REF!&gt;99,MID(#REF!,LEN(#REF!)-2,1)," ")</f>
        <v>#REF!</v>
      </c>
      <c r="R4" s="44" t="e">
        <f>IF(#REF!&gt;9,MID(#REF!,LEN(#REF!)-1,1)," ")</f>
        <v>#REF!</v>
      </c>
      <c r="S4" s="43" t="e">
        <f>IF(#REF!=0," ",RIGHT(#REF!,1))</f>
        <v>#REF!</v>
      </c>
      <c r="T4" s="39" t="e">
        <f>IF(#REF!&gt;99,LEFT(#REF!,1)," ")</f>
        <v>#REF!</v>
      </c>
      <c r="U4" s="44" t="e">
        <f>IF(#REF!&gt;9,MID(#REF!,LEN(#REF!)-1,1)," ")</f>
        <v>#REF!</v>
      </c>
      <c r="V4" s="43" t="e">
        <f>IF(#REF!=""," ",RIGHT(#REF!,1))</f>
        <v>#REF!</v>
      </c>
      <c r="W4" s="39" t="e">
        <f>IF(#REF!&gt;99,LEFT(#REF!,1)," ")</f>
        <v>#REF!</v>
      </c>
      <c r="X4" s="44" t="e">
        <f>IF(#REF!&gt;9,MID(#REF!,LEN(#REF!)-1,1)," ")</f>
        <v>#REF!</v>
      </c>
      <c r="Y4" s="43" t="e">
        <f>IF(#REF!=""," ",RIGHT(#REF!,1))</f>
        <v>#REF!</v>
      </c>
      <c r="Z4" s="39" t="e">
        <f>IF(#REF!&gt;99,LEFT(#REF!,1)," ")</f>
        <v>#REF!</v>
      </c>
      <c r="AA4" s="44" t="e">
        <f>IF(#REF!&gt;9,MID(#REF!,LEN(#REF!)-1,1)," ")</f>
        <v>#REF!</v>
      </c>
      <c r="AB4" s="43" t="e">
        <f>IF(#REF!=""," ",RIGHT(#REF!,1))</f>
        <v>#REF!</v>
      </c>
      <c r="AC4" s="39" t="e">
        <f>IF(#REF!&gt;99,LEFT(#REF!,1)," ")</f>
        <v>#REF!</v>
      </c>
      <c r="AD4" s="44" t="e">
        <f>IF(#REF!&gt;9,MID(#REF!,LEN(#REF!)-1,1)," ")</f>
        <v>#REF!</v>
      </c>
      <c r="AE4" s="43" t="e">
        <f>IF(#REF!=""," ",RIGHT(#REF!,1))</f>
        <v>#REF!</v>
      </c>
      <c r="AF4" s="44" t="e">
        <f>IF(#REF!&gt;999,LEFT(#REF!,1)," ")</f>
        <v>#REF!</v>
      </c>
      <c r="AG4" s="44" t="e">
        <f>IF(#REF!&gt;99,MID(#REF!,LEN(#REF!)-2,1)," ")</f>
        <v>#REF!</v>
      </c>
      <c r="AH4" s="44" t="e">
        <f>IF(#REF!&gt;9,MID(#REF!,LEN(#REF!)-1,1)," ")</f>
        <v>#REF!</v>
      </c>
      <c r="AI4" s="43" t="e">
        <f>IF(#REF!=0," ",RIGHT(#REF!,1))</f>
        <v>#REF!</v>
      </c>
      <c r="AJ4" s="39" t="e">
        <f>IF(#REF!&gt;99,LEFT(#REF!,1)," ")</f>
        <v>#REF!</v>
      </c>
      <c r="AK4" s="44" t="e">
        <f>IF(#REF!&gt;9,MID(#REF!,LEN(#REF!)-1,1)," ")</f>
        <v>#REF!</v>
      </c>
      <c r="AL4" s="43" t="e">
        <f>IF(#REF!=""," ",RIGHT(#REF!,1))</f>
        <v>#REF!</v>
      </c>
      <c r="AM4" s="39" t="e">
        <f>IF(#REF!&gt;99,LEFT(#REF!,1)," ")</f>
        <v>#REF!</v>
      </c>
      <c r="AN4" s="44" t="e">
        <f>IF(#REF!&gt;9,MID(#REF!,LEN(#REF!)-1,1)," ")</f>
        <v>#REF!</v>
      </c>
      <c r="AO4" s="43" t="e">
        <f>IF(#REF!=""," ",RIGHT(#REF!,1))</f>
        <v>#REF!</v>
      </c>
      <c r="AP4" s="39" t="e">
        <f>IF(#REF!&gt;99,LEFT(#REF!,1)," ")</f>
        <v>#REF!</v>
      </c>
      <c r="AQ4" s="44" t="e">
        <f>IF(#REF!&gt;9,MID(#REF!,LEN(#REF!)-1,1)," ")</f>
        <v>#REF!</v>
      </c>
      <c r="AR4" s="43" t="e">
        <f>IF(#REF!=""," ",RIGHT(#REF!,1))</f>
        <v>#REF!</v>
      </c>
      <c r="AS4" s="39" t="e">
        <f>IF(#REF!&gt;99,LEFT(#REF!,1)," ")</f>
        <v>#REF!</v>
      </c>
      <c r="AT4" s="44" t="e">
        <f>IF(#REF!&gt;9,MID(#REF!,LEN(#REF!)-1,1)," ")</f>
        <v>#REF!</v>
      </c>
      <c r="AU4" s="43" t="e">
        <f>IF(#REF!=""," ",RIGHT(#REF!,1))</f>
        <v>#REF!</v>
      </c>
      <c r="AV4" s="44" t="e">
        <f>IF(#REF!&gt;999,LEFT(#REF!,1)," ")</f>
        <v>#REF!</v>
      </c>
      <c r="AW4" s="44" t="e">
        <f>IF(#REF!&gt;99,MID(#REF!,LEN(#REF!)-2,1)," ")</f>
        <v>#REF!</v>
      </c>
      <c r="AX4" s="44" t="e">
        <f>IF(#REF!&gt;9,MID(#REF!,LEN(#REF!)-1,1)," ")</f>
        <v>#REF!</v>
      </c>
      <c r="AY4" s="43" t="e">
        <f>IF(#REF!=0," ",RIGHT(#REF!,1))</f>
        <v>#REF!</v>
      </c>
      <c r="AZ4" s="39" t="e">
        <f>IF(#REF!&gt;99,LEFT(#REF!,1)," ")</f>
        <v>#REF!</v>
      </c>
      <c r="BA4" s="44" t="e">
        <f>IF(#REF!&gt;9,MID(#REF!,LEN(#REF!)-1,1)," ")</f>
        <v>#REF!</v>
      </c>
      <c r="BB4" s="43" t="e">
        <f>IF(#REF!=0," ",RIGHT(#REF!,1))</f>
        <v>#REF!</v>
      </c>
      <c r="BC4" s="39" t="e">
        <f>IF(#REF!&gt;99,LEFT(#REF!,1)," ")</f>
        <v>#REF!</v>
      </c>
      <c r="BD4" s="44" t="e">
        <f>IF(#REF!&gt;9,MID(#REF!,LEN(#REF!)-1,1)," ")</f>
        <v>#REF!</v>
      </c>
      <c r="BE4" s="43" t="e">
        <f>IF(#REF!=0," ",RIGHT(#REF!,1))</f>
        <v>#REF!</v>
      </c>
      <c r="BF4" s="39" t="e">
        <f>IF(#REF!&gt;99,LEFT(#REF!,1)," ")</f>
        <v>#REF!</v>
      </c>
      <c r="BG4" s="44" t="e">
        <f>IF(#REF!&gt;9,MID(#REF!,LEN(#REF!)-1,1)," ")</f>
        <v>#REF!</v>
      </c>
      <c r="BH4" s="43" t="e">
        <f>IF(#REF!=0," ",RIGHT(#REF!,1))</f>
        <v>#REF!</v>
      </c>
      <c r="BI4" s="39" t="e">
        <f>IF(#REF!&gt;99,LEFT(#REF!,1)," ")</f>
        <v>#REF!</v>
      </c>
      <c r="BJ4" s="44" t="e">
        <f>IF(#REF!&gt;9,MID(#REF!,LEN(#REF!)-1,1)," ")</f>
        <v>#REF!</v>
      </c>
      <c r="BK4" s="43" t="e">
        <f>IF(#REF!=0," ",RIGHT(#REF!,1))</f>
        <v>#REF!</v>
      </c>
      <c r="BL4" s="44" t="e">
        <f>IF(#REF!&gt;999,LEFT(#REF!,1)," ")</f>
        <v>#REF!</v>
      </c>
      <c r="BM4" s="44" t="e">
        <f>IF(#REF!&gt;99,MID(#REF!,LEN(#REF!)-2,1)," ")</f>
        <v>#REF!</v>
      </c>
      <c r="BN4" s="44" t="e">
        <f>IF(#REF!&gt;9,MID(#REF!,LEN(#REF!)-1,1)," ")</f>
        <v>#REF!</v>
      </c>
      <c r="BO4" s="43" t="e">
        <f>IF(#REF!=0," ",RIGHT(#REF!,1))</f>
        <v>#REF!</v>
      </c>
      <c r="BQ4" s="55" t="e">
        <f t="shared" si="0"/>
        <v>#REF!</v>
      </c>
      <c r="BR4" s="55" t="e">
        <f t="shared" si="1"/>
        <v>#REF!</v>
      </c>
      <c r="BS4" s="55" t="e">
        <f t="shared" si="2"/>
        <v>#REF!</v>
      </c>
      <c r="BT4" s="55" t="e">
        <f t="shared" si="3"/>
        <v>#REF!</v>
      </c>
    </row>
    <row r="5" spans="1:72" ht="12" customHeight="1">
      <c r="A5" s="35" t="e">
        <f>IF(#REF!=""," ",#REF!)</f>
        <v>#REF!</v>
      </c>
      <c r="B5" s="35" t="e">
        <f>IF(#REF!=""," ",#REF!)</f>
        <v>#REF!</v>
      </c>
      <c r="C5" s="37" t="e">
        <f>IF(#REF!=""," ",#REF!)</f>
        <v>#REF!</v>
      </c>
      <c r="D5" s="59" t="e">
        <f>IF(#REF!&gt;99,LEFT(#REF!,1)," ")</f>
        <v>#REF!</v>
      </c>
      <c r="E5" s="44" t="e">
        <f>IF(#REF!&gt;9,MID(#REF!,LEN(#REF!)-1,1)," ")</f>
        <v>#REF!</v>
      </c>
      <c r="F5" s="43" t="e">
        <f>IF(#REF!=""," ",RIGHT(#REF!,1))</f>
        <v>#REF!</v>
      </c>
      <c r="G5" s="39" t="e">
        <f>IF(#REF!&gt;99,LEFT(#REF!,1)," ")</f>
        <v>#REF!</v>
      </c>
      <c r="H5" s="44" t="e">
        <f>IF(#REF!&gt;9,MID(#REF!,LEN(#REF!)-1,1)," ")</f>
        <v>#REF!</v>
      </c>
      <c r="I5" s="43" t="e">
        <f>IF(#REF!=""," ",RIGHT(#REF!,1))</f>
        <v>#REF!</v>
      </c>
      <c r="J5" s="39" t="e">
        <f>IF(#REF!&gt;99,LEFT(#REF!,1)," ")</f>
        <v>#REF!</v>
      </c>
      <c r="K5" s="44" t="e">
        <f>IF(#REF!&gt;9,MID(#REF!,LEN(#REF!)-1,1)," ")</f>
        <v>#REF!</v>
      </c>
      <c r="L5" s="43" t="e">
        <f>IF(#REF!=""," ",RIGHT(#REF!,1))</f>
        <v>#REF!</v>
      </c>
      <c r="M5" s="39" t="e">
        <f>IF(#REF!&gt;99,LEFT(#REF!,1)," ")</f>
        <v>#REF!</v>
      </c>
      <c r="N5" s="44" t="e">
        <f>IF(#REF!&gt;9,MID(#REF!,LEN(#REF!)-1,1)," ")</f>
        <v>#REF!</v>
      </c>
      <c r="O5" s="43" t="e">
        <f>IF(#REF!=""," ",RIGHT(#REF!,1))</f>
        <v>#REF!</v>
      </c>
      <c r="P5" s="44" t="e">
        <f>IF(#REF!&gt;999,LEFT(#REF!,1)," ")</f>
        <v>#REF!</v>
      </c>
      <c r="Q5" s="44" t="e">
        <f>IF(#REF!&gt;99,MID(#REF!,LEN(#REF!)-2,1)," ")</f>
        <v>#REF!</v>
      </c>
      <c r="R5" s="44" t="e">
        <f>IF(#REF!&gt;9,MID(#REF!,LEN(#REF!)-1,1)," ")</f>
        <v>#REF!</v>
      </c>
      <c r="S5" s="43" t="e">
        <f>IF(#REF!=0," ",RIGHT(#REF!,1))</f>
        <v>#REF!</v>
      </c>
      <c r="T5" s="39" t="e">
        <f>IF(#REF!&gt;99,LEFT(#REF!,1)," ")</f>
        <v>#REF!</v>
      </c>
      <c r="U5" s="44" t="e">
        <f>IF(#REF!&gt;9,MID(#REF!,LEN(#REF!)-1,1)," ")</f>
        <v>#REF!</v>
      </c>
      <c r="V5" s="43" t="e">
        <f>IF(#REF!=""," ",RIGHT(#REF!,1))</f>
        <v>#REF!</v>
      </c>
      <c r="W5" s="39" t="e">
        <f>IF(#REF!&gt;99,LEFT(#REF!,1)," ")</f>
        <v>#REF!</v>
      </c>
      <c r="X5" s="44" t="e">
        <f>IF(#REF!&gt;9,MID(#REF!,LEN(#REF!)-1,1)," ")</f>
        <v>#REF!</v>
      </c>
      <c r="Y5" s="43" t="e">
        <f>IF(#REF!=""," ",RIGHT(#REF!,1))</f>
        <v>#REF!</v>
      </c>
      <c r="Z5" s="39" t="e">
        <f>IF(#REF!&gt;99,LEFT(#REF!,1)," ")</f>
        <v>#REF!</v>
      </c>
      <c r="AA5" s="44" t="e">
        <f>IF(#REF!&gt;9,MID(#REF!,LEN(#REF!)-1,1)," ")</f>
        <v>#REF!</v>
      </c>
      <c r="AB5" s="43" t="e">
        <f>IF(#REF!=""," ",RIGHT(#REF!,1))</f>
        <v>#REF!</v>
      </c>
      <c r="AC5" s="39" t="e">
        <f>IF(#REF!&gt;99,LEFT(#REF!,1)," ")</f>
        <v>#REF!</v>
      </c>
      <c r="AD5" s="44" t="e">
        <f>IF(#REF!&gt;9,MID(#REF!,LEN(#REF!)-1,1)," ")</f>
        <v>#REF!</v>
      </c>
      <c r="AE5" s="43" t="e">
        <f>IF(#REF!=""," ",RIGHT(#REF!,1))</f>
        <v>#REF!</v>
      </c>
      <c r="AF5" s="44" t="e">
        <f>IF(#REF!&gt;999,LEFT(#REF!,1)," ")</f>
        <v>#REF!</v>
      </c>
      <c r="AG5" s="44" t="e">
        <f>IF(#REF!&gt;99,MID(#REF!,LEN(#REF!)-2,1)," ")</f>
        <v>#REF!</v>
      </c>
      <c r="AH5" s="44" t="e">
        <f>IF(#REF!&gt;9,MID(#REF!,LEN(#REF!)-1,1)," ")</f>
        <v>#REF!</v>
      </c>
      <c r="AI5" s="43" t="e">
        <f>IF(#REF!=0," ",RIGHT(#REF!,1))</f>
        <v>#REF!</v>
      </c>
      <c r="AJ5" s="39" t="e">
        <f>IF(#REF!&gt;99,LEFT(#REF!,1)," ")</f>
        <v>#REF!</v>
      </c>
      <c r="AK5" s="44" t="e">
        <f>IF(#REF!&gt;9,MID(#REF!,LEN(#REF!)-1,1)," ")</f>
        <v>#REF!</v>
      </c>
      <c r="AL5" s="43" t="e">
        <f>IF(#REF!=""," ",RIGHT(#REF!,1))</f>
        <v>#REF!</v>
      </c>
      <c r="AM5" s="39" t="e">
        <f>IF(#REF!&gt;99,LEFT(#REF!,1)," ")</f>
        <v>#REF!</v>
      </c>
      <c r="AN5" s="44" t="e">
        <f>IF(#REF!&gt;9,MID(#REF!,LEN(#REF!)-1,1)," ")</f>
        <v>#REF!</v>
      </c>
      <c r="AO5" s="43" t="e">
        <f>IF(#REF!=""," ",RIGHT(#REF!,1))</f>
        <v>#REF!</v>
      </c>
      <c r="AP5" s="39" t="e">
        <f>IF(#REF!&gt;99,LEFT(#REF!,1)," ")</f>
        <v>#REF!</v>
      </c>
      <c r="AQ5" s="44" t="e">
        <f>IF(#REF!&gt;9,MID(#REF!,LEN(#REF!)-1,1)," ")</f>
        <v>#REF!</v>
      </c>
      <c r="AR5" s="43" t="e">
        <f>IF(#REF!=""," ",RIGHT(#REF!,1))</f>
        <v>#REF!</v>
      </c>
      <c r="AS5" s="39" t="e">
        <f>IF(#REF!&gt;99,LEFT(#REF!,1)," ")</f>
        <v>#REF!</v>
      </c>
      <c r="AT5" s="44" t="e">
        <f>IF(#REF!&gt;9,MID(#REF!,LEN(#REF!)-1,1)," ")</f>
        <v>#REF!</v>
      </c>
      <c r="AU5" s="43" t="e">
        <f>IF(#REF!=""," ",RIGHT(#REF!,1))</f>
        <v>#REF!</v>
      </c>
      <c r="AV5" s="44" t="e">
        <f>IF(#REF!&gt;999,LEFT(#REF!,1)," ")</f>
        <v>#REF!</v>
      </c>
      <c r="AW5" s="44" t="e">
        <f>IF(#REF!&gt;99,MID(#REF!,LEN(#REF!)-2,1)," ")</f>
        <v>#REF!</v>
      </c>
      <c r="AX5" s="44" t="e">
        <f>IF(#REF!&gt;9,MID(#REF!,LEN(#REF!)-1,1)," ")</f>
        <v>#REF!</v>
      </c>
      <c r="AY5" s="43" t="e">
        <f>IF(#REF!=0," ",RIGHT(#REF!,1))</f>
        <v>#REF!</v>
      </c>
      <c r="AZ5" s="39" t="e">
        <f>IF(#REF!&gt;99,LEFT(#REF!,1)," ")</f>
        <v>#REF!</v>
      </c>
      <c r="BA5" s="44" t="e">
        <f>IF(#REF!&gt;9,MID(#REF!,LEN(#REF!)-1,1)," ")</f>
        <v>#REF!</v>
      </c>
      <c r="BB5" s="43" t="e">
        <f>IF(#REF!=0," ",RIGHT(#REF!,1))</f>
        <v>#REF!</v>
      </c>
      <c r="BC5" s="39" t="e">
        <f>IF(#REF!&gt;99,LEFT(#REF!,1)," ")</f>
        <v>#REF!</v>
      </c>
      <c r="BD5" s="44" t="e">
        <f>IF(#REF!&gt;9,MID(#REF!,LEN(#REF!)-1,1)," ")</f>
        <v>#REF!</v>
      </c>
      <c r="BE5" s="43" t="e">
        <f>IF(#REF!=0," ",RIGHT(#REF!,1))</f>
        <v>#REF!</v>
      </c>
      <c r="BF5" s="39" t="e">
        <f>IF(#REF!&gt;99,LEFT(#REF!,1)," ")</f>
        <v>#REF!</v>
      </c>
      <c r="BG5" s="44" t="e">
        <f>IF(#REF!&gt;9,MID(#REF!,LEN(#REF!)-1,1)," ")</f>
        <v>#REF!</v>
      </c>
      <c r="BH5" s="43" t="e">
        <f>IF(#REF!=0," ",RIGHT(#REF!,1))</f>
        <v>#REF!</v>
      </c>
      <c r="BI5" s="39" t="e">
        <f>IF(#REF!&gt;99,LEFT(#REF!,1)," ")</f>
        <v>#REF!</v>
      </c>
      <c r="BJ5" s="44" t="e">
        <f>IF(#REF!&gt;9,MID(#REF!,LEN(#REF!)-1,1)," ")</f>
        <v>#REF!</v>
      </c>
      <c r="BK5" s="43" t="e">
        <f>IF(#REF!=0," ",RIGHT(#REF!,1))</f>
        <v>#REF!</v>
      </c>
      <c r="BL5" s="44" t="e">
        <f>IF(#REF!&gt;999,LEFT(#REF!,1)," ")</f>
        <v>#REF!</v>
      </c>
      <c r="BM5" s="44" t="e">
        <f>IF(#REF!&gt;99,MID(#REF!,LEN(#REF!)-2,1)," ")</f>
        <v>#REF!</v>
      </c>
      <c r="BN5" s="44" t="e">
        <f>IF(#REF!&gt;9,MID(#REF!,LEN(#REF!)-1,1)," ")</f>
        <v>#REF!</v>
      </c>
      <c r="BO5" s="43" t="e">
        <f>IF(#REF!=0," ",RIGHT(#REF!,1))</f>
        <v>#REF!</v>
      </c>
      <c r="BQ5" s="55" t="e">
        <f t="shared" si="0"/>
        <v>#REF!</v>
      </c>
      <c r="BR5" s="55" t="e">
        <f t="shared" si="1"/>
        <v>#REF!</v>
      </c>
      <c r="BS5" s="55" t="e">
        <f t="shared" si="2"/>
        <v>#REF!</v>
      </c>
      <c r="BT5" s="55" t="e">
        <f t="shared" si="3"/>
        <v>#REF!</v>
      </c>
    </row>
    <row r="6" spans="1:72" ht="12" customHeight="1">
      <c r="A6" s="35" t="e">
        <f>IF(#REF!=""," ",#REF!)</f>
        <v>#REF!</v>
      </c>
      <c r="B6" s="35" t="e">
        <f>IF(#REF!=""," ",#REF!)</f>
        <v>#REF!</v>
      </c>
      <c r="C6" s="37" t="e">
        <f>IF(#REF!=""," ",#REF!)</f>
        <v>#REF!</v>
      </c>
      <c r="D6" s="59" t="e">
        <f>IF(#REF!&gt;99,LEFT(#REF!,1)," ")</f>
        <v>#REF!</v>
      </c>
      <c r="E6" s="44" t="e">
        <f>IF(#REF!&gt;9,MID(#REF!,LEN(#REF!)-1,1)," ")</f>
        <v>#REF!</v>
      </c>
      <c r="F6" s="43" t="e">
        <f>IF(#REF!=""," ",RIGHT(#REF!,1))</f>
        <v>#REF!</v>
      </c>
      <c r="G6" s="39" t="e">
        <f>IF(#REF!&gt;99,LEFT(#REF!,1)," ")</f>
        <v>#REF!</v>
      </c>
      <c r="H6" s="44" t="e">
        <f>IF(#REF!&gt;9,MID(#REF!,LEN(#REF!)-1,1)," ")</f>
        <v>#REF!</v>
      </c>
      <c r="I6" s="43" t="e">
        <f>IF(#REF!=""," ",RIGHT(#REF!,1))</f>
        <v>#REF!</v>
      </c>
      <c r="J6" s="39" t="e">
        <f>IF(#REF!&gt;99,LEFT(#REF!,1)," ")</f>
        <v>#REF!</v>
      </c>
      <c r="K6" s="44" t="e">
        <f>IF(#REF!&gt;9,MID(#REF!,LEN(#REF!)-1,1)," ")</f>
        <v>#REF!</v>
      </c>
      <c r="L6" s="43" t="e">
        <f>IF(#REF!=""," ",RIGHT(#REF!,1))</f>
        <v>#REF!</v>
      </c>
      <c r="M6" s="39" t="e">
        <f>IF(#REF!&gt;99,LEFT(#REF!,1)," ")</f>
        <v>#REF!</v>
      </c>
      <c r="N6" s="44" t="e">
        <f>IF(#REF!&gt;9,MID(#REF!,LEN(#REF!)-1,1)," ")</f>
        <v>#REF!</v>
      </c>
      <c r="O6" s="43" t="e">
        <f>IF(#REF!=""," ",RIGHT(#REF!,1))</f>
        <v>#REF!</v>
      </c>
      <c r="P6" s="44" t="e">
        <f>IF(#REF!&gt;999,LEFT(#REF!,1)," ")</f>
        <v>#REF!</v>
      </c>
      <c r="Q6" s="44" t="e">
        <f>IF(#REF!&gt;99,MID(#REF!,LEN(#REF!)-2,1)," ")</f>
        <v>#REF!</v>
      </c>
      <c r="R6" s="44" t="e">
        <f>IF(#REF!&gt;9,MID(#REF!,LEN(#REF!)-1,1)," ")</f>
        <v>#REF!</v>
      </c>
      <c r="S6" s="43" t="e">
        <f>IF(#REF!=0," ",RIGHT(#REF!,1))</f>
        <v>#REF!</v>
      </c>
      <c r="T6" s="39" t="e">
        <f>IF(#REF!&gt;99,LEFT(#REF!,1)," ")</f>
        <v>#REF!</v>
      </c>
      <c r="U6" s="44" t="e">
        <f>IF(#REF!&gt;9,MID(#REF!,LEN(#REF!)-1,1)," ")</f>
        <v>#REF!</v>
      </c>
      <c r="V6" s="43" t="e">
        <f>IF(#REF!=""," ",RIGHT(#REF!,1))</f>
        <v>#REF!</v>
      </c>
      <c r="W6" s="39" t="e">
        <f>IF(#REF!&gt;99,LEFT(#REF!,1)," ")</f>
        <v>#REF!</v>
      </c>
      <c r="X6" s="44" t="e">
        <f>IF(#REF!&gt;9,MID(#REF!,LEN(#REF!)-1,1)," ")</f>
        <v>#REF!</v>
      </c>
      <c r="Y6" s="43" t="e">
        <f>IF(#REF!=""," ",RIGHT(#REF!,1))</f>
        <v>#REF!</v>
      </c>
      <c r="Z6" s="39" t="e">
        <f>IF(#REF!&gt;99,LEFT(#REF!,1)," ")</f>
        <v>#REF!</v>
      </c>
      <c r="AA6" s="44" t="e">
        <f>IF(#REF!&gt;9,MID(#REF!,LEN(#REF!)-1,1)," ")</f>
        <v>#REF!</v>
      </c>
      <c r="AB6" s="43" t="e">
        <f>IF(#REF!=""," ",RIGHT(#REF!,1))</f>
        <v>#REF!</v>
      </c>
      <c r="AC6" s="39" t="e">
        <f>IF(#REF!&gt;99,LEFT(#REF!,1)," ")</f>
        <v>#REF!</v>
      </c>
      <c r="AD6" s="44" t="e">
        <f>IF(#REF!&gt;9,MID(#REF!,LEN(#REF!)-1,1)," ")</f>
        <v>#REF!</v>
      </c>
      <c r="AE6" s="43" t="e">
        <f>IF(#REF!=""," ",RIGHT(#REF!,1))</f>
        <v>#REF!</v>
      </c>
      <c r="AF6" s="44" t="e">
        <f>IF(#REF!&gt;999,LEFT(#REF!,1)," ")</f>
        <v>#REF!</v>
      </c>
      <c r="AG6" s="44" t="e">
        <f>IF(#REF!&gt;99,MID(#REF!,LEN(#REF!)-2,1)," ")</f>
        <v>#REF!</v>
      </c>
      <c r="AH6" s="44" t="e">
        <f>IF(#REF!&gt;9,MID(#REF!,LEN(#REF!)-1,1)," ")</f>
        <v>#REF!</v>
      </c>
      <c r="AI6" s="43" t="e">
        <f>IF(#REF!=0," ",RIGHT(#REF!,1))</f>
        <v>#REF!</v>
      </c>
      <c r="AJ6" s="39" t="e">
        <f>IF(#REF!&gt;99,LEFT(#REF!,1)," ")</f>
        <v>#REF!</v>
      </c>
      <c r="AK6" s="44" t="e">
        <f>IF(#REF!&gt;9,MID(#REF!,LEN(#REF!)-1,1)," ")</f>
        <v>#REF!</v>
      </c>
      <c r="AL6" s="43" t="e">
        <f>IF(#REF!=""," ",RIGHT(#REF!,1))</f>
        <v>#REF!</v>
      </c>
      <c r="AM6" s="39" t="e">
        <f>IF(#REF!&gt;99,LEFT(#REF!,1)," ")</f>
        <v>#REF!</v>
      </c>
      <c r="AN6" s="44" t="e">
        <f>IF(#REF!&gt;9,MID(#REF!,LEN(#REF!)-1,1)," ")</f>
        <v>#REF!</v>
      </c>
      <c r="AO6" s="43" t="e">
        <f>IF(#REF!=""," ",RIGHT(#REF!,1))</f>
        <v>#REF!</v>
      </c>
      <c r="AP6" s="39" t="e">
        <f>IF(#REF!&gt;99,LEFT(#REF!,1)," ")</f>
        <v>#REF!</v>
      </c>
      <c r="AQ6" s="44" t="e">
        <f>IF(#REF!&gt;9,MID(#REF!,LEN(#REF!)-1,1)," ")</f>
        <v>#REF!</v>
      </c>
      <c r="AR6" s="43" t="e">
        <f>IF(#REF!=""," ",RIGHT(#REF!,1))</f>
        <v>#REF!</v>
      </c>
      <c r="AS6" s="39" t="e">
        <f>IF(#REF!&gt;99,LEFT(#REF!,1)," ")</f>
        <v>#REF!</v>
      </c>
      <c r="AT6" s="44" t="e">
        <f>IF(#REF!&gt;9,MID(#REF!,LEN(#REF!)-1,1)," ")</f>
        <v>#REF!</v>
      </c>
      <c r="AU6" s="43" t="e">
        <f>IF(#REF!=""," ",RIGHT(#REF!,1))</f>
        <v>#REF!</v>
      </c>
      <c r="AV6" s="44" t="e">
        <f>IF(#REF!&gt;999,LEFT(#REF!,1)," ")</f>
        <v>#REF!</v>
      </c>
      <c r="AW6" s="44" t="e">
        <f>IF(#REF!&gt;99,MID(#REF!,LEN(#REF!)-2,1)," ")</f>
        <v>#REF!</v>
      </c>
      <c r="AX6" s="44" t="e">
        <f>IF(#REF!&gt;9,MID(#REF!,LEN(#REF!)-1,1)," ")</f>
        <v>#REF!</v>
      </c>
      <c r="AY6" s="43" t="e">
        <f>IF(#REF!=0," ",RIGHT(#REF!,1))</f>
        <v>#REF!</v>
      </c>
      <c r="AZ6" s="39" t="e">
        <f>IF(#REF!&gt;99,LEFT(#REF!,1)," ")</f>
        <v>#REF!</v>
      </c>
      <c r="BA6" s="44" t="e">
        <f>IF(#REF!&gt;9,MID(#REF!,LEN(#REF!)-1,1)," ")</f>
        <v>#REF!</v>
      </c>
      <c r="BB6" s="43" t="e">
        <f>IF(#REF!=0," ",RIGHT(#REF!,1))</f>
        <v>#REF!</v>
      </c>
      <c r="BC6" s="39" t="e">
        <f>IF(#REF!&gt;99,LEFT(#REF!,1)," ")</f>
        <v>#REF!</v>
      </c>
      <c r="BD6" s="44" t="e">
        <f>IF(#REF!&gt;9,MID(#REF!,LEN(#REF!)-1,1)," ")</f>
        <v>#REF!</v>
      </c>
      <c r="BE6" s="43" t="e">
        <f>IF(#REF!=0," ",RIGHT(#REF!,1))</f>
        <v>#REF!</v>
      </c>
      <c r="BF6" s="39" t="e">
        <f>IF(#REF!&gt;99,LEFT(#REF!,1)," ")</f>
        <v>#REF!</v>
      </c>
      <c r="BG6" s="44" t="e">
        <f>IF(#REF!&gt;9,MID(#REF!,LEN(#REF!)-1,1)," ")</f>
        <v>#REF!</v>
      </c>
      <c r="BH6" s="43" t="e">
        <f>IF(#REF!=0," ",RIGHT(#REF!,1))</f>
        <v>#REF!</v>
      </c>
      <c r="BI6" s="39" t="e">
        <f>IF(#REF!&gt;99,LEFT(#REF!,1)," ")</f>
        <v>#REF!</v>
      </c>
      <c r="BJ6" s="44" t="e">
        <f>IF(#REF!&gt;9,MID(#REF!,LEN(#REF!)-1,1)," ")</f>
        <v>#REF!</v>
      </c>
      <c r="BK6" s="43" t="e">
        <f>IF(#REF!=0," ",RIGHT(#REF!,1))</f>
        <v>#REF!</v>
      </c>
      <c r="BL6" s="44" t="e">
        <f>IF(#REF!&gt;999,LEFT(#REF!,1)," ")</f>
        <v>#REF!</v>
      </c>
      <c r="BM6" s="44" t="e">
        <f>IF(#REF!&gt;99,MID(#REF!,LEN(#REF!)-2,1)," ")</f>
        <v>#REF!</v>
      </c>
      <c r="BN6" s="44" t="e">
        <f>IF(#REF!&gt;9,MID(#REF!,LEN(#REF!)-1,1)," ")</f>
        <v>#REF!</v>
      </c>
      <c r="BO6" s="43" t="e">
        <f>IF(#REF!=0," ",RIGHT(#REF!,1))</f>
        <v>#REF!</v>
      </c>
      <c r="BQ6" s="55" t="e">
        <f t="shared" si="0"/>
        <v>#REF!</v>
      </c>
      <c r="BR6" s="55" t="e">
        <f t="shared" si="1"/>
        <v>#REF!</v>
      </c>
      <c r="BS6" s="55" t="e">
        <f t="shared" si="2"/>
        <v>#REF!</v>
      </c>
      <c r="BT6" s="55" t="e">
        <f t="shared" si="3"/>
        <v>#REF!</v>
      </c>
    </row>
    <row r="7" spans="1:72" ht="12" customHeight="1">
      <c r="A7" s="35" t="e">
        <f>IF(#REF!=""," ",#REF!)</f>
        <v>#REF!</v>
      </c>
      <c r="B7" s="35" t="e">
        <f>IF(#REF!=""," ",#REF!)</f>
        <v>#REF!</v>
      </c>
      <c r="C7" s="37" t="e">
        <f>IF(#REF!=""," ",#REF!)</f>
        <v>#REF!</v>
      </c>
      <c r="D7" s="59" t="e">
        <f>IF(#REF!&gt;99,LEFT(#REF!,1)," ")</f>
        <v>#REF!</v>
      </c>
      <c r="E7" s="44" t="e">
        <f>IF(#REF!&gt;9,MID(#REF!,LEN(#REF!)-1,1)," ")</f>
        <v>#REF!</v>
      </c>
      <c r="F7" s="43" t="e">
        <f>IF(#REF!=""," ",RIGHT(#REF!,1))</f>
        <v>#REF!</v>
      </c>
      <c r="G7" s="39" t="e">
        <f>IF(#REF!&gt;99,LEFT(#REF!,1)," ")</f>
        <v>#REF!</v>
      </c>
      <c r="H7" s="44" t="e">
        <f>IF(#REF!&gt;9,MID(#REF!,LEN(#REF!)-1,1)," ")</f>
        <v>#REF!</v>
      </c>
      <c r="I7" s="43" t="e">
        <f>IF(#REF!=""," ",RIGHT(#REF!,1))</f>
        <v>#REF!</v>
      </c>
      <c r="J7" s="39" t="e">
        <f>IF(#REF!&gt;99,LEFT(#REF!,1)," ")</f>
        <v>#REF!</v>
      </c>
      <c r="K7" s="44" t="e">
        <f>IF(#REF!&gt;9,MID(#REF!,LEN(#REF!)-1,1)," ")</f>
        <v>#REF!</v>
      </c>
      <c r="L7" s="43" t="e">
        <f>IF(#REF!=""," ",RIGHT(#REF!,1))</f>
        <v>#REF!</v>
      </c>
      <c r="M7" s="39" t="e">
        <f>IF(#REF!&gt;99,LEFT(#REF!,1)," ")</f>
        <v>#REF!</v>
      </c>
      <c r="N7" s="44" t="e">
        <f>IF(#REF!&gt;9,MID(#REF!,LEN(#REF!)-1,1)," ")</f>
        <v>#REF!</v>
      </c>
      <c r="O7" s="43" t="e">
        <f>IF(#REF!=""," ",RIGHT(#REF!,1))</f>
        <v>#REF!</v>
      </c>
      <c r="P7" s="44" t="e">
        <f>IF(#REF!&gt;999,LEFT(#REF!,1)," ")</f>
        <v>#REF!</v>
      </c>
      <c r="Q7" s="44" t="e">
        <f>IF(#REF!&gt;99,MID(#REF!,LEN(#REF!)-2,1)," ")</f>
        <v>#REF!</v>
      </c>
      <c r="R7" s="44" t="e">
        <f>IF(#REF!&gt;9,MID(#REF!,LEN(#REF!)-1,1)," ")</f>
        <v>#REF!</v>
      </c>
      <c r="S7" s="43" t="e">
        <f>IF(#REF!=0," ",RIGHT(#REF!,1))</f>
        <v>#REF!</v>
      </c>
      <c r="T7" s="39" t="e">
        <f>IF(#REF!&gt;99,LEFT(#REF!,1)," ")</f>
        <v>#REF!</v>
      </c>
      <c r="U7" s="44" t="e">
        <f>IF(#REF!&gt;9,MID(#REF!,LEN(#REF!)-1,1)," ")</f>
        <v>#REF!</v>
      </c>
      <c r="V7" s="43" t="e">
        <f>IF(#REF!=""," ",RIGHT(#REF!,1))</f>
        <v>#REF!</v>
      </c>
      <c r="W7" s="39" t="e">
        <f>IF(#REF!&gt;99,LEFT(#REF!,1)," ")</f>
        <v>#REF!</v>
      </c>
      <c r="X7" s="44" t="e">
        <f>IF(#REF!&gt;9,MID(#REF!,LEN(#REF!)-1,1)," ")</f>
        <v>#REF!</v>
      </c>
      <c r="Y7" s="43" t="e">
        <f>IF(#REF!=""," ",RIGHT(#REF!,1))</f>
        <v>#REF!</v>
      </c>
      <c r="Z7" s="39" t="e">
        <f>IF(#REF!&gt;99,LEFT(#REF!,1)," ")</f>
        <v>#REF!</v>
      </c>
      <c r="AA7" s="44" t="e">
        <f>IF(#REF!&gt;9,MID(#REF!,LEN(#REF!)-1,1)," ")</f>
        <v>#REF!</v>
      </c>
      <c r="AB7" s="43" t="e">
        <f>IF(#REF!=""," ",RIGHT(#REF!,1))</f>
        <v>#REF!</v>
      </c>
      <c r="AC7" s="39" t="e">
        <f>IF(#REF!&gt;99,LEFT(#REF!,1)," ")</f>
        <v>#REF!</v>
      </c>
      <c r="AD7" s="44" t="e">
        <f>IF(#REF!&gt;9,MID(#REF!,LEN(#REF!)-1,1)," ")</f>
        <v>#REF!</v>
      </c>
      <c r="AE7" s="43" t="e">
        <f>IF(#REF!=""," ",RIGHT(#REF!,1))</f>
        <v>#REF!</v>
      </c>
      <c r="AF7" s="44" t="e">
        <f>IF(#REF!&gt;999,LEFT(#REF!,1)," ")</f>
        <v>#REF!</v>
      </c>
      <c r="AG7" s="44" t="e">
        <f>IF(#REF!&gt;99,MID(#REF!,LEN(#REF!)-2,1)," ")</f>
        <v>#REF!</v>
      </c>
      <c r="AH7" s="44" t="e">
        <f>IF(#REF!&gt;9,MID(#REF!,LEN(#REF!)-1,1)," ")</f>
        <v>#REF!</v>
      </c>
      <c r="AI7" s="43" t="e">
        <f>IF(#REF!=0," ",RIGHT(#REF!,1))</f>
        <v>#REF!</v>
      </c>
      <c r="AJ7" s="39" t="e">
        <f>IF(#REF!&gt;99,LEFT(#REF!,1)," ")</f>
        <v>#REF!</v>
      </c>
      <c r="AK7" s="44" t="e">
        <f>IF(#REF!&gt;9,MID(#REF!,LEN(#REF!)-1,1)," ")</f>
        <v>#REF!</v>
      </c>
      <c r="AL7" s="43" t="e">
        <f>IF(#REF!=""," ",RIGHT(#REF!,1))</f>
        <v>#REF!</v>
      </c>
      <c r="AM7" s="39" t="e">
        <f>IF(#REF!&gt;99,LEFT(#REF!,1)," ")</f>
        <v>#REF!</v>
      </c>
      <c r="AN7" s="44" t="e">
        <f>IF(#REF!&gt;9,MID(#REF!,LEN(#REF!)-1,1)," ")</f>
        <v>#REF!</v>
      </c>
      <c r="AO7" s="43" t="e">
        <f>IF(#REF!=""," ",RIGHT(#REF!,1))</f>
        <v>#REF!</v>
      </c>
      <c r="AP7" s="39" t="e">
        <f>IF(#REF!&gt;99,LEFT(#REF!,1)," ")</f>
        <v>#REF!</v>
      </c>
      <c r="AQ7" s="44" t="e">
        <f>IF(#REF!&gt;9,MID(#REF!,LEN(#REF!)-1,1)," ")</f>
        <v>#REF!</v>
      </c>
      <c r="AR7" s="43" t="e">
        <f>IF(#REF!=""," ",RIGHT(#REF!,1))</f>
        <v>#REF!</v>
      </c>
      <c r="AS7" s="39" t="e">
        <f>IF(#REF!&gt;99,LEFT(#REF!,1)," ")</f>
        <v>#REF!</v>
      </c>
      <c r="AT7" s="44" t="e">
        <f>IF(#REF!&gt;9,MID(#REF!,LEN(#REF!)-1,1)," ")</f>
        <v>#REF!</v>
      </c>
      <c r="AU7" s="43" t="e">
        <f>IF(#REF!=""," ",RIGHT(#REF!,1))</f>
        <v>#REF!</v>
      </c>
      <c r="AV7" s="44" t="e">
        <f>IF(#REF!&gt;999,LEFT(#REF!,1)," ")</f>
        <v>#REF!</v>
      </c>
      <c r="AW7" s="44" t="e">
        <f>IF(#REF!&gt;99,MID(#REF!,LEN(#REF!)-2,1)," ")</f>
        <v>#REF!</v>
      </c>
      <c r="AX7" s="44" t="e">
        <f>IF(#REF!&gt;9,MID(#REF!,LEN(#REF!)-1,1)," ")</f>
        <v>#REF!</v>
      </c>
      <c r="AY7" s="43" t="e">
        <f>IF(#REF!=0," ",RIGHT(#REF!,1))</f>
        <v>#REF!</v>
      </c>
      <c r="AZ7" s="39" t="e">
        <f>IF(#REF!&gt;99,LEFT(#REF!,1)," ")</f>
        <v>#REF!</v>
      </c>
      <c r="BA7" s="44" t="e">
        <f>IF(#REF!&gt;9,MID(#REF!,LEN(#REF!)-1,1)," ")</f>
        <v>#REF!</v>
      </c>
      <c r="BB7" s="43" t="e">
        <f>IF(#REF!=0," ",RIGHT(#REF!,1))</f>
        <v>#REF!</v>
      </c>
      <c r="BC7" s="39" t="e">
        <f>IF(#REF!&gt;99,LEFT(#REF!,1)," ")</f>
        <v>#REF!</v>
      </c>
      <c r="BD7" s="44" t="e">
        <f>IF(#REF!&gt;9,MID(#REF!,LEN(#REF!)-1,1)," ")</f>
        <v>#REF!</v>
      </c>
      <c r="BE7" s="43" t="e">
        <f>IF(#REF!=0," ",RIGHT(#REF!,1))</f>
        <v>#REF!</v>
      </c>
      <c r="BF7" s="39" t="e">
        <f>IF(#REF!&gt;99,LEFT(#REF!,1)," ")</f>
        <v>#REF!</v>
      </c>
      <c r="BG7" s="44" t="e">
        <f>IF(#REF!&gt;9,MID(#REF!,LEN(#REF!)-1,1)," ")</f>
        <v>#REF!</v>
      </c>
      <c r="BH7" s="43" t="e">
        <f>IF(#REF!=0," ",RIGHT(#REF!,1))</f>
        <v>#REF!</v>
      </c>
      <c r="BI7" s="39" t="e">
        <f>IF(#REF!&gt;99,LEFT(#REF!,1)," ")</f>
        <v>#REF!</v>
      </c>
      <c r="BJ7" s="44" t="e">
        <f>IF(#REF!&gt;9,MID(#REF!,LEN(#REF!)-1,1)," ")</f>
        <v>#REF!</v>
      </c>
      <c r="BK7" s="43" t="e">
        <f>IF(#REF!=0," ",RIGHT(#REF!,1))</f>
        <v>#REF!</v>
      </c>
      <c r="BL7" s="44" t="e">
        <f>IF(#REF!&gt;999,LEFT(#REF!,1)," ")</f>
        <v>#REF!</v>
      </c>
      <c r="BM7" s="44" t="e">
        <f>IF(#REF!&gt;99,MID(#REF!,LEN(#REF!)-2,1)," ")</f>
        <v>#REF!</v>
      </c>
      <c r="BN7" s="44" t="e">
        <f>IF(#REF!&gt;9,MID(#REF!,LEN(#REF!)-1,1)," ")</f>
        <v>#REF!</v>
      </c>
      <c r="BO7" s="43" t="e">
        <f>IF(#REF!=0," ",RIGHT(#REF!,1))</f>
        <v>#REF!</v>
      </c>
      <c r="BQ7" s="55" t="e">
        <f t="shared" si="0"/>
        <v>#REF!</v>
      </c>
      <c r="BR7" s="55" t="e">
        <f t="shared" si="1"/>
        <v>#REF!</v>
      </c>
      <c r="BS7" s="55" t="e">
        <f t="shared" si="2"/>
        <v>#REF!</v>
      </c>
      <c r="BT7" s="55" t="e">
        <f t="shared" si="3"/>
        <v>#REF!</v>
      </c>
    </row>
  </sheetData>
  <phoneticPr fontId="15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8" t="e">
        <f>data2!BQ2</f>
        <v>#REF!</v>
      </c>
    </row>
    <row r="2" spans="1:1">
      <c r="A2" s="58" t="e">
        <f>data2!BQ3</f>
        <v>#REF!</v>
      </c>
    </row>
    <row r="3" spans="1:1">
      <c r="A3" s="58" t="e">
        <f>data2!BQ4</f>
        <v>#REF!</v>
      </c>
    </row>
    <row r="4" spans="1:1">
      <c r="A4" s="58" t="e">
        <f>data2!BQ5</f>
        <v>#REF!</v>
      </c>
    </row>
    <row r="5" spans="1:1">
      <c r="A5" s="58" t="e">
        <f>data2!BQ6</f>
        <v>#REF!</v>
      </c>
    </row>
    <row r="6" spans="1:1">
      <c r="A6" s="58" t="e">
        <f>data2!BQ7</f>
        <v>#REF!</v>
      </c>
    </row>
  </sheetData>
  <phoneticPr fontId="15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5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2026-01-19T01:51:51Z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2026-01-19T01:51:51Z</vt:filetime>
  </property>
</Properties>
</file>