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80農林水産局\080林業課\06 技術指導担当\040_林業経営者育成担当\920_意欲と能力のある林業経営者等\00_要領等\02_要領改正\R7改正（森林経営管理制度の改正）\HP掲載\"/>
    </mc:Choice>
  </mc:AlternateContent>
  <xr:revisionPtr revIDLastSave="0" documentId="13_ncr:1_{FDB379CA-1AAD-4382-865E-C644E9585E35}" xr6:coauthVersionLast="47" xr6:coauthVersionMax="47" xr10:uidLastSave="{00000000-0000-0000-0000-000000000000}"/>
  <bookViews>
    <workbookView xWindow="-110" yWindow="-110" windowWidth="21820" windowHeight="13900" xr2:uid="{2AE01213-8CE0-42EC-84B1-C092858B2866}"/>
  </bookViews>
  <sheets>
    <sheet name="様式第１号" sheetId="13" r:id="rId1"/>
    <sheet name="様式第１号別紙" sheetId="18" r:id="rId2"/>
    <sheet name="様式第３号 " sheetId="23" r:id="rId3"/>
    <sheet name="様式第３号別紙" sheetId="20" r:id="rId4"/>
    <sheet name="記載注意" sheetId="24" r:id="rId5"/>
    <sheet name="様式第４号" sheetId="1" r:id="rId6"/>
    <sheet name="様式第13号の別紙" sheetId="10" r:id="rId7"/>
  </sheets>
  <definedNames>
    <definedName name="_xlnm.Print_Area" localSheetId="4">記載注意!$A$1:$B$60</definedName>
    <definedName name="_xlnm.Print_Area" localSheetId="6">様式第13号の別紙!$A$1:$AM$79</definedName>
    <definedName name="_xlnm.Print_Area" localSheetId="0">様式第１号!$A$1:$Z$55</definedName>
    <definedName name="_xlnm.Print_Area" localSheetId="1">様式第１号別紙!$A$1:$H$76</definedName>
    <definedName name="_xlnm.Print_Area" localSheetId="2">'様式第３号 '!$A$1:$AS$228</definedName>
    <definedName name="_xlnm.Print_Area" localSheetId="3">様式第３号別紙!$A$1:$AK$84</definedName>
    <definedName name="_xlnm.Print_Area" localSheetId="5">様式第４号!$A$1:$AS$31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23" l="1"/>
  <c r="AN22" i="23"/>
  <c r="AJ22" i="23"/>
  <c r="AF22" i="23"/>
  <c r="AB22" i="23"/>
  <c r="AN20" i="23"/>
  <c r="AJ20" i="23"/>
  <c r="AF20" i="23"/>
  <c r="AB20" i="23"/>
  <c r="X20" i="23"/>
  <c r="O20" i="23"/>
  <c r="K20" i="23"/>
  <c r="G20" i="23"/>
  <c r="V76" i="10"/>
  <c r="AL30" i="1"/>
  <c r="AL28" i="1"/>
  <c r="AH28" i="1"/>
  <c r="AH30" i="1" s="1"/>
  <c r="AD28" i="1"/>
  <c r="AD30" i="1" s="1"/>
  <c r="AL27" i="1"/>
  <c r="AH27" i="1"/>
  <c r="AD27" i="1"/>
  <c r="AL22" i="1"/>
  <c r="AL17" i="1"/>
  <c r="AL12" i="1"/>
  <c r="AL14" i="1"/>
  <c r="AL20" i="1" s="1"/>
  <c r="AH14" i="1"/>
  <c r="AH17" i="1" s="1"/>
  <c r="AH20" i="1" s="1"/>
  <c r="AH22" i="1" s="1"/>
  <c r="AD14" i="1"/>
  <c r="AD17" i="1" s="1"/>
  <c r="AD20" i="1" s="1"/>
  <c r="AD22" i="1" s="1"/>
  <c r="AH12" i="1"/>
  <c r="AD12" i="1"/>
  <c r="M27" i="1" l="1"/>
  <c r="Q27" i="1"/>
  <c r="I27" i="1"/>
  <c r="I26" i="1"/>
  <c r="M26" i="1"/>
  <c r="Q26" i="1"/>
  <c r="I21" i="1"/>
  <c r="M21" i="1"/>
  <c r="Q21" i="1"/>
  <c r="M18" i="1"/>
  <c r="Q18" i="1"/>
  <c r="I18" i="1"/>
  <c r="M16" i="1"/>
  <c r="Q16" i="1"/>
  <c r="I16" i="1"/>
  <c r="M13" i="1"/>
  <c r="Q13" i="1"/>
  <c r="I13" i="1"/>
  <c r="P37" i="10" l="1"/>
  <c r="AH37" i="10" s="1"/>
  <c r="S37" i="10"/>
  <c r="V37" i="10"/>
  <c r="Y37" i="10"/>
  <c r="AB37" i="10"/>
  <c r="AE37" i="10"/>
  <c r="M37" i="10"/>
  <c r="T98" i="23"/>
  <c r="T91" i="23"/>
  <c r="T85" i="23"/>
  <c r="T79" i="23"/>
  <c r="X52" i="23"/>
  <c r="X47" i="23"/>
  <c r="X46" i="23"/>
  <c r="I67" i="23"/>
  <c r="O67" i="23"/>
  <c r="R67" i="23"/>
  <c r="X66" i="23"/>
  <c r="X65" i="23"/>
  <c r="X59" i="23"/>
  <c r="X58" i="23"/>
  <c r="X53" i="23"/>
  <c r="X67" i="23" l="1"/>
  <c r="X48" i="23"/>
  <c r="X54" i="23"/>
  <c r="X60" i="23"/>
  <c r="AJ67" i="23"/>
  <c r="AG67" i="23"/>
  <c r="AD67" i="23"/>
  <c r="AA67" i="23"/>
  <c r="F67" i="23"/>
  <c r="AJ60" i="23"/>
  <c r="AG60" i="23"/>
  <c r="AD60" i="23"/>
  <c r="AA60" i="23"/>
  <c r="R60" i="23"/>
  <c r="O60" i="23"/>
  <c r="I60" i="23"/>
  <c r="F60" i="23"/>
  <c r="AJ54" i="23"/>
  <c r="AG54" i="23"/>
  <c r="AD54" i="23"/>
  <c r="AA54" i="23"/>
  <c r="R54" i="23"/>
  <c r="O54" i="23"/>
  <c r="I54" i="23"/>
  <c r="F54" i="23"/>
  <c r="AJ48" i="23"/>
  <c r="AG48" i="23"/>
  <c r="AD48" i="23"/>
  <c r="AA48" i="23"/>
  <c r="R48" i="23"/>
  <c r="O48" i="23"/>
  <c r="I48" i="23"/>
  <c r="F48" i="23"/>
  <c r="AJ82" i="20" l="1"/>
  <c r="AJ83" i="20" s="1"/>
  <c r="S83" i="20"/>
  <c r="P22" i="23" s="1"/>
  <c r="T22" i="23" s="1"/>
  <c r="S82" i="20"/>
  <c r="AC82" i="20"/>
  <c r="Z82" i="20"/>
  <c r="Z83" i="20" s="1"/>
  <c r="O21" i="23" s="1"/>
  <c r="X82" i="20"/>
  <c r="X83" i="20" s="1"/>
  <c r="G21" i="23" s="1"/>
  <c r="W80" i="20"/>
  <c r="W56" i="20"/>
  <c r="W57" i="20"/>
  <c r="W58" i="20"/>
  <c r="W59" i="20"/>
  <c r="W60" i="20"/>
  <c r="W61" i="20"/>
  <c r="W62" i="20"/>
  <c r="W63" i="20"/>
  <c r="W64" i="20"/>
  <c r="W65" i="20"/>
  <c r="W66" i="20"/>
  <c r="W67" i="20"/>
  <c r="W68" i="20"/>
  <c r="W69" i="20"/>
  <c r="W70" i="20"/>
  <c r="W71" i="20"/>
  <c r="W72" i="20"/>
  <c r="W73" i="20"/>
  <c r="W74" i="20"/>
  <c r="W75" i="20"/>
  <c r="W76" i="20"/>
  <c r="W77" i="20"/>
  <c r="W78" i="20"/>
  <c r="W79" i="20"/>
  <c r="S11" i="10"/>
  <c r="W18" i="20"/>
  <c r="W19" i="20"/>
  <c r="W20" i="20"/>
  <c r="W21" i="20"/>
  <c r="W22" i="20"/>
  <c r="W23" i="20"/>
  <c r="W24" i="20"/>
  <c r="W25" i="20"/>
  <c r="W26" i="20"/>
  <c r="W27" i="20"/>
  <c r="W28" i="20"/>
  <c r="W29" i="20"/>
  <c r="W30" i="20"/>
  <c r="W31" i="20"/>
  <c r="W32" i="20"/>
  <c r="W33" i="20"/>
  <c r="W34" i="20"/>
  <c r="W35" i="20"/>
  <c r="W36" i="20"/>
  <c r="W37" i="20"/>
  <c r="W38" i="20"/>
  <c r="W39" i="20"/>
  <c r="W40" i="20"/>
  <c r="W41" i="20"/>
  <c r="W42" i="20"/>
  <c r="W43" i="20"/>
  <c r="W44" i="20"/>
  <c r="W45" i="20"/>
  <c r="W46" i="20"/>
  <c r="W47" i="20"/>
  <c r="W48" i="20"/>
  <c r="W49" i="20"/>
  <c r="W50" i="20"/>
  <c r="W51" i="20"/>
  <c r="W52" i="20"/>
  <c r="W53" i="20"/>
  <c r="W54" i="20"/>
  <c r="W55" i="20"/>
  <c r="W13" i="20"/>
  <c r="AI82" i="20"/>
  <c r="AI83" i="20" s="1"/>
  <c r="AK82" i="20"/>
  <c r="AK83" i="20" s="1"/>
  <c r="AH82" i="20" l="1"/>
  <c r="AH83" i="20" s="1"/>
  <c r="AG82" i="20"/>
  <c r="X22" i="23" s="1"/>
  <c r="AF82" i="20"/>
  <c r="AE82" i="20"/>
  <c r="AE83" i="20" s="1"/>
  <c r="AD82" i="20"/>
  <c r="AB82" i="20"/>
  <c r="AA82" i="20"/>
  <c r="Y82" i="20"/>
  <c r="P76" i="10" s="1"/>
  <c r="J76" i="10"/>
  <c r="W81" i="20"/>
  <c r="W17" i="20"/>
  <c r="W16" i="20"/>
  <c r="W15" i="20"/>
  <c r="W14" i="20"/>
  <c r="W12" i="20"/>
  <c r="AB76" i="10" l="1"/>
  <c r="W82" i="20"/>
  <c r="W83" i="20" s="1"/>
  <c r="L22" i="23" s="1"/>
  <c r="W78" i="10"/>
  <c r="AA83" i="20"/>
  <c r="S21" i="23" s="1"/>
  <c r="AC83" i="20"/>
  <c r="AG83" i="20"/>
  <c r="AB83" i="20"/>
  <c r="AD83" i="20"/>
  <c r="Y83" i="20"/>
  <c r="K21" i="23" s="1"/>
  <c r="AF83" i="20"/>
  <c r="P77" i="10" l="1"/>
  <c r="AB77" i="10"/>
  <c r="J77" i="10"/>
  <c r="Q78" i="10"/>
  <c r="AC78" i="10" s="1"/>
  <c r="V77" i="10"/>
  <c r="AE32" i="10" l="1"/>
  <c r="AB32" i="10"/>
  <c r="Y32" i="10"/>
  <c r="V32" i="10"/>
  <c r="S32" i="10"/>
  <c r="P32" i="10"/>
  <c r="M32" i="10"/>
  <c r="AE29" i="10"/>
  <c r="AB29" i="10"/>
  <c r="Y29" i="10"/>
  <c r="V29" i="10"/>
  <c r="S29" i="10"/>
  <c r="P29" i="10"/>
  <c r="M29" i="10"/>
  <c r="AE26" i="10"/>
  <c r="AB26" i="10"/>
  <c r="Y26" i="10"/>
  <c r="V26" i="10"/>
  <c r="S26" i="10"/>
  <c r="P26" i="10"/>
  <c r="M26" i="10"/>
  <c r="AE21" i="10"/>
  <c r="AB21" i="10"/>
  <c r="Y21" i="10"/>
  <c r="V21" i="10"/>
  <c r="S21" i="10"/>
  <c r="P21" i="10"/>
  <c r="M21" i="10"/>
  <c r="AE18" i="10"/>
  <c r="AB18" i="10"/>
  <c r="Y18" i="10"/>
  <c r="V18" i="10"/>
  <c r="S18" i="10"/>
  <c r="P18" i="10"/>
  <c r="M18" i="10"/>
  <c r="AE14" i="10"/>
  <c r="AE23" i="10" s="1"/>
  <c r="AB14" i="10"/>
  <c r="Y14" i="10"/>
  <c r="V14" i="10"/>
  <c r="S14" i="10"/>
  <c r="S23" i="10" s="1"/>
  <c r="P14" i="10"/>
  <c r="M14" i="10"/>
  <c r="AE11" i="10"/>
  <c r="AB11" i="10"/>
  <c r="Y11" i="10"/>
  <c r="V11" i="10"/>
  <c r="P11" i="10"/>
  <c r="M11" i="10"/>
  <c r="AB23" i="10" l="1"/>
  <c r="M23" i="10"/>
  <c r="P23" i="10"/>
  <c r="AH23" i="10" s="1"/>
  <c r="V23" i="10"/>
  <c r="Y23" i="10"/>
  <c r="AH33" i="10"/>
  <c r="AH11" i="10"/>
  <c r="AH18" i="10"/>
  <c r="AH26" i="10"/>
  <c r="AH16" i="10"/>
  <c r="AH34" i="10"/>
  <c r="AH17" i="10"/>
  <c r="AH35" i="10"/>
  <c r="AH19" i="10"/>
  <c r="AH36" i="10"/>
  <c r="AH20" i="10"/>
  <c r="AH9" i="10"/>
  <c r="AH22" i="10"/>
  <c r="AH24" i="10"/>
  <c r="AH25" i="10"/>
  <c r="AH27" i="10"/>
  <c r="AH10" i="10"/>
  <c r="AH28" i="10"/>
  <c r="AH12" i="10"/>
  <c r="AH30" i="10"/>
  <c r="AH13" i="10"/>
  <c r="AH31" i="10"/>
  <c r="AH15" i="10"/>
  <c r="AH14" i="10"/>
  <c r="AH32" i="10"/>
  <c r="AH29" i="10"/>
  <c r="AH21" i="10"/>
</calcChain>
</file>

<file path=xl/sharedStrings.xml><?xml version="1.0" encoding="utf-8"?>
<sst xmlns="http://schemas.openxmlformats.org/spreadsheetml/2006/main" count="998" uniqueCount="495">
  <si>
    <t>　経営管理に関する情報</t>
    <rPh sb="1" eb="3">
      <t>ケイエイ</t>
    </rPh>
    <rPh sb="3" eb="5">
      <t>カンリ</t>
    </rPh>
    <rPh sb="6" eb="7">
      <t>カン</t>
    </rPh>
    <rPh sb="9" eb="11">
      <t>ジョウホウ</t>
    </rPh>
    <phoneticPr fontId="5"/>
  </si>
  <si>
    <t>その他</t>
    <rPh sb="2" eb="3">
      <t>タ</t>
    </rPh>
    <phoneticPr fontId="5"/>
  </si>
  <si>
    <t>年</t>
    <rPh sb="0" eb="1">
      <t>ネン</t>
    </rPh>
    <phoneticPr fontId="5"/>
  </si>
  <si>
    <t>雇用管理者の
選任の有無</t>
    <rPh sb="7" eb="9">
      <t>センニン</t>
    </rPh>
    <rPh sb="10" eb="12">
      <t>ウム</t>
    </rPh>
    <phoneticPr fontId="5"/>
  </si>
  <si>
    <t>雇用に関する
文書交付の有無</t>
    <rPh sb="7" eb="9">
      <t>ブンショ</t>
    </rPh>
    <rPh sb="9" eb="11">
      <t>コウフ</t>
    </rPh>
    <rPh sb="12" eb="14">
      <t>ウム</t>
    </rPh>
    <phoneticPr fontId="5"/>
  </si>
  <si>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5"/>
  </si>
  <si>
    <t>有</t>
    <rPh sb="0" eb="1">
      <t>ア</t>
    </rPh>
    <phoneticPr fontId="5"/>
  </si>
  <si>
    <t>労災保険</t>
    <rPh sb="0" eb="2">
      <t>ロウサイ</t>
    </rPh>
    <rPh sb="2" eb="4">
      <t>ホケン</t>
    </rPh>
    <phoneticPr fontId="5"/>
  </si>
  <si>
    <t>労災保険料率</t>
    <rPh sb="0" eb="2">
      <t>ロウサイ</t>
    </rPh>
    <rPh sb="2" eb="5">
      <t>ホケンリョウ</t>
    </rPh>
    <rPh sb="5" eb="6">
      <t>リツ</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</si>
  <si>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</si>
  <si>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</si>
  <si>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</si>
  <si>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退職金共済等</t>
    <rPh sb="0" eb="3">
      <t>タイショクキン</t>
    </rPh>
    <rPh sb="3" eb="5">
      <t>キョウサイ</t>
    </rPh>
    <rPh sb="5" eb="6">
      <t>トウ</t>
    </rPh>
    <phoneticPr fontId="5"/>
  </si>
  <si>
    <t>無</t>
    <rPh sb="0" eb="1">
      <t>ナ</t>
    </rPh>
    <phoneticPr fontId="5"/>
  </si>
  <si>
    <t>人</t>
    <rPh sb="0" eb="1">
      <t>ヒト</t>
    </rPh>
    <phoneticPr fontId="5"/>
  </si>
  <si>
    <t>人</t>
    <rPh sb="0" eb="1">
      <t>ニン</t>
    </rPh>
    <phoneticPr fontId="5"/>
  </si>
  <si>
    <t>％</t>
    <phoneticPr fontId="5"/>
  </si>
  <si>
    <t>（　　　　　　</t>
    <phoneticPr fontId="5"/>
  </si>
  <si>
    <t>人）</t>
    <phoneticPr fontId="5"/>
  </si>
  <si>
    <t>人)</t>
    <phoneticPr fontId="5"/>
  </si>
  <si>
    <t>グラップル</t>
    <phoneticPr fontId="5"/>
  </si>
  <si>
    <t>プロセッサ</t>
  </si>
  <si>
    <t xml:space="preserve">ハーベスタ </t>
  </si>
  <si>
    <t>フォワーダ</t>
  </si>
  <si>
    <t>スイング
ヤーダ</t>
    <phoneticPr fontId="5"/>
  </si>
  <si>
    <t>タワー
ヤーダ</t>
    <phoneticPr fontId="5"/>
  </si>
  <si>
    <t>スキッダ</t>
  </si>
  <si>
    <t>（</t>
    <phoneticPr fontId="5"/>
  </si>
  <si>
    <t>　事業期間</t>
    <rPh sb="1" eb="3">
      <t>ジギョウ</t>
    </rPh>
    <rPh sb="3" eb="5">
      <t>キカン</t>
    </rPh>
    <phoneticPr fontId="5"/>
  </si>
  <si>
    <t>【直近の事業年度　 ：</t>
    <rPh sb="1" eb="3">
      <t>チョッキン</t>
    </rPh>
    <rPh sb="4" eb="6">
      <t>ジギョウ</t>
    </rPh>
    <rPh sb="6" eb="8">
      <t>ネンド</t>
    </rPh>
    <phoneticPr fontId="5"/>
  </si>
  <si>
    <t>月</t>
    <rPh sb="0" eb="1">
      <t>ガツ</t>
    </rPh>
    <phoneticPr fontId="5"/>
  </si>
  <si>
    <t>日</t>
    <rPh sb="0" eb="1">
      <t>ヒ</t>
    </rPh>
    <phoneticPr fontId="5"/>
  </si>
  <si>
    <t>～</t>
    <phoneticPr fontId="5"/>
  </si>
  <si>
    <t>日 】</t>
    <rPh sb="0" eb="1">
      <t>ヒ</t>
    </rPh>
    <phoneticPr fontId="5"/>
  </si>
  <si>
    <t>直近３事業年度の実績</t>
    <rPh sb="0" eb="2">
      <t>チョッキン</t>
    </rPh>
    <rPh sb="3" eb="5">
      <t>ジギョウ</t>
    </rPh>
    <rPh sb="5" eb="7">
      <t>ネンド</t>
    </rPh>
    <rPh sb="8" eb="10">
      <t>ジッセキ</t>
    </rPh>
    <phoneticPr fontId="5"/>
  </si>
  <si>
    <t>事業区分</t>
    <rPh sb="0" eb="2">
      <t>ジギョウ</t>
    </rPh>
    <rPh sb="2" eb="4">
      <t>クブン</t>
    </rPh>
    <phoneticPr fontId="5"/>
  </si>
  <si>
    <t>造林・保育</t>
    <rPh sb="3" eb="5">
      <t>ホイク</t>
    </rPh>
    <phoneticPr fontId="5"/>
  </si>
  <si>
    <t>事業区域</t>
    <rPh sb="0" eb="2">
      <t>ジギョウ</t>
    </rPh>
    <rPh sb="2" eb="4">
      <t>クイキ</t>
    </rPh>
    <phoneticPr fontId="5"/>
  </si>
  <si>
    <t>主　伐</t>
  </si>
  <si>
    <t>間　伐</t>
    <rPh sb="0" eb="1">
      <t>アイダ</t>
    </rPh>
    <rPh sb="2" eb="3">
      <t>バツ</t>
    </rPh>
    <phoneticPr fontId="5"/>
  </si>
  <si>
    <t>指標</t>
    <rPh sb="0" eb="2">
      <t>シヒョウ</t>
    </rPh>
    <phoneticPr fontId="5"/>
  </si>
  <si>
    <t>面積(ha)</t>
    <rPh sb="0" eb="1">
      <t>メン</t>
    </rPh>
    <rPh sb="1" eb="2">
      <t>セキ</t>
    </rPh>
    <phoneticPr fontId="5"/>
  </si>
  <si>
    <t>材積(m3)</t>
    <rPh sb="0" eb="1">
      <t>ザイ</t>
    </rPh>
    <rPh sb="1" eb="2">
      <t>セキ</t>
    </rPh>
    <phoneticPr fontId="5"/>
  </si>
  <si>
    <t>生産性
（m3/人日）</t>
    <rPh sb="0" eb="3">
      <t>セイサンセイ</t>
    </rPh>
    <phoneticPr fontId="5"/>
  </si>
  <si>
    <t>直営</t>
    <rPh sb="0" eb="2">
      <t>チョクエイ</t>
    </rPh>
    <phoneticPr fontId="5"/>
  </si>
  <si>
    <t>県</t>
    <rPh sb="0" eb="1">
      <t>ケン</t>
    </rPh>
    <phoneticPr fontId="5"/>
  </si>
  <si>
    <t>請負</t>
    <rPh sb="0" eb="2">
      <t>ウケオイ</t>
    </rPh>
    <phoneticPr fontId="5"/>
  </si>
  <si>
    <t>合計</t>
    <rPh sb="0" eb="2">
      <t>ゴウケイ</t>
    </rPh>
    <phoneticPr fontId="5"/>
  </si>
  <si>
    <t>市(町)</t>
    <rPh sb="0" eb="1">
      <t>シ</t>
    </rPh>
    <rPh sb="2" eb="3">
      <t>チョウ</t>
    </rPh>
    <phoneticPr fontId="5"/>
  </si>
  <si>
    <t>直近の前年</t>
    <rPh sb="0" eb="2">
      <t>チョッキン</t>
    </rPh>
    <rPh sb="3" eb="5">
      <t>ゼンネン</t>
    </rPh>
    <phoneticPr fontId="5"/>
  </si>
  <si>
    <t>直近の年（基準）</t>
    <rPh sb="0" eb="2">
      <t>チョッキン</t>
    </rPh>
    <rPh sb="3" eb="4">
      <t>ネン</t>
    </rPh>
    <rPh sb="5" eb="7">
      <t>キジュン</t>
    </rPh>
    <phoneticPr fontId="5"/>
  </si>
  <si>
    <t>取り組む
意向がある</t>
    <rPh sb="0" eb="1">
      <t>ト</t>
    </rPh>
    <rPh sb="2" eb="3">
      <t>ク</t>
    </rPh>
    <rPh sb="5" eb="7">
      <t>イコウ</t>
    </rPh>
    <phoneticPr fontId="5"/>
  </si>
  <si>
    <t>年後</t>
    <rPh sb="0" eb="2">
      <t>ネンゴ</t>
    </rPh>
    <phoneticPr fontId="5"/>
  </si>
  <si>
    <t>）</t>
    <phoneticPr fontId="5"/>
  </si>
  <si>
    <t>有している</t>
    <rPh sb="0" eb="1">
      <t>ユウ</t>
    </rPh>
    <phoneticPr fontId="5"/>
  </si>
  <si>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5"/>
  </si>
  <si>
    <t>はい</t>
    <phoneticPr fontId="5"/>
  </si>
  <si>
    <t>いいえ</t>
    <phoneticPr fontId="5"/>
  </si>
  <si>
    <t>役　　職</t>
    <rPh sb="0" eb="1">
      <t>ヤク</t>
    </rPh>
    <rPh sb="3" eb="4">
      <t>ショク</t>
    </rPh>
    <phoneticPr fontId="5"/>
  </si>
  <si>
    <t>（フリガナ）</t>
    <phoneticPr fontId="5"/>
  </si>
  <si>
    <t>住　　所</t>
    <rPh sb="0" eb="1">
      <t>ジュウ</t>
    </rPh>
    <rPh sb="3" eb="4">
      <t>ショ</t>
    </rPh>
    <phoneticPr fontId="5"/>
  </si>
  <si>
    <t>氏　　名</t>
    <rPh sb="0" eb="1">
      <t>シ</t>
    </rPh>
    <rPh sb="3" eb="4">
      <t>ナ</t>
    </rPh>
    <phoneticPr fontId="5"/>
  </si>
  <si>
    <t>１．雇用の状況</t>
    <rPh sb="2" eb="4">
      <t>コヨウ</t>
    </rPh>
    <rPh sb="5" eb="7">
      <t>ジョウキョウ</t>
    </rPh>
    <phoneticPr fontId="5"/>
  </si>
  <si>
    <t>林業現場
作業職員数</t>
    <rPh sb="0" eb="2">
      <t>リンギョウ</t>
    </rPh>
    <rPh sb="5" eb="7">
      <t>サギョウ</t>
    </rPh>
    <rPh sb="7" eb="10">
      <t>ショクインスウ</t>
    </rPh>
    <phoneticPr fontId="5"/>
  </si>
  <si>
    <t>（うち常用）</t>
    <phoneticPr fontId="5"/>
  </si>
  <si>
    <t>事務系等職員数</t>
    <phoneticPr fontId="5"/>
  </si>
  <si>
    <t>５年後の目標</t>
    <rPh sb="1" eb="3">
      <t>ネンゴ</t>
    </rPh>
    <rPh sb="4" eb="6">
      <t>モクヒョウ</t>
    </rPh>
    <phoneticPr fontId="5"/>
  </si>
  <si>
    <t>２．技術者・技能者の数</t>
    <rPh sb="2" eb="5">
      <t>ギジュツシャ</t>
    </rPh>
    <rPh sb="6" eb="9">
      <t>ギノウシャ</t>
    </rPh>
    <rPh sb="10" eb="11">
      <t>カズ</t>
    </rPh>
    <phoneticPr fontId="5"/>
  </si>
  <si>
    <t>フォレスト
ワーカー</t>
    <phoneticPr fontId="5"/>
  </si>
  <si>
    <t>フォレスト
リーダー</t>
    <phoneticPr fontId="5"/>
  </si>
  <si>
    <t>フォレスト
マネージャー</t>
    <phoneticPr fontId="5"/>
  </si>
  <si>
    <t>森林施業
プランナー</t>
    <rPh sb="0" eb="2">
      <t>シンリン</t>
    </rPh>
    <rPh sb="2" eb="4">
      <t>セギョウ</t>
    </rPh>
    <phoneticPr fontId="5"/>
  </si>
  <si>
    <t>森林作業道
作設オペレーター</t>
    <rPh sb="0" eb="2">
      <t>シンリン</t>
    </rPh>
    <rPh sb="2" eb="4">
      <t>サギョウ</t>
    </rPh>
    <rPh sb="4" eb="5">
      <t>ミチ</t>
    </rPh>
    <rPh sb="6" eb="7">
      <t>サク</t>
    </rPh>
    <rPh sb="7" eb="8">
      <t>セツ</t>
    </rPh>
    <phoneticPr fontId="5"/>
  </si>
  <si>
    <t>技術士</t>
    <rPh sb="0" eb="3">
      <t>ギジュツシ</t>
    </rPh>
    <phoneticPr fontId="5"/>
  </si>
  <si>
    <t>林業技士</t>
    <rPh sb="0" eb="2">
      <t>リンギョウ</t>
    </rPh>
    <rPh sb="2" eb="4">
      <t>ギシ</t>
    </rPh>
    <phoneticPr fontId="5"/>
  </si>
  <si>
    <t>３．林業機械の保有状況</t>
    <rPh sb="2" eb="4">
      <t>リンギョウ</t>
    </rPh>
    <rPh sb="4" eb="6">
      <t>キカイ</t>
    </rPh>
    <rPh sb="7" eb="9">
      <t>ホユウ</t>
    </rPh>
    <rPh sb="9" eb="11">
      <t>ジョウキョウ</t>
    </rPh>
    <phoneticPr fontId="5"/>
  </si>
  <si>
    <t>台</t>
    <rPh sb="0" eb="1">
      <t>ダイ</t>
    </rPh>
    <phoneticPr fontId="5"/>
  </si>
  <si>
    <t>フェラー
バンチャ</t>
  </si>
  <si>
    <t>現状【登録時】</t>
    <rPh sb="0" eb="2">
      <t>ゲンジョウ</t>
    </rPh>
    <rPh sb="3" eb="5">
      <t>トウロク</t>
    </rPh>
    <rPh sb="5" eb="6">
      <t>ジ</t>
    </rPh>
    <phoneticPr fontId="5"/>
  </si>
  <si>
    <t>４．事業量等</t>
    <rPh sb="2" eb="4">
      <t>ジギョウ</t>
    </rPh>
    <rPh sb="4" eb="5">
      <t>リョウ</t>
    </rPh>
    <rPh sb="5" eb="6">
      <t>トウ</t>
    </rPh>
    <phoneticPr fontId="5"/>
  </si>
  <si>
    <t>【目標とする事業年度 ：</t>
    <rPh sb="1" eb="3">
      <t>モクヒョウ</t>
    </rPh>
    <rPh sb="6" eb="8">
      <t>ジギョウ</t>
    </rPh>
    <rPh sb="8" eb="10">
      <t>ネンド</t>
    </rPh>
    <phoneticPr fontId="5"/>
  </si>
  <si>
    <t>※ 直近３事業年度の実績及び目標とする事業年度の見込を記載してください。</t>
    <rPh sb="2" eb="4">
      <t>チョッキン</t>
    </rPh>
    <rPh sb="5" eb="7">
      <t>ジギョウ</t>
    </rPh>
    <rPh sb="7" eb="9">
      <t>ネンド</t>
    </rPh>
    <rPh sb="10" eb="12">
      <t>ジッセキ</t>
    </rPh>
    <rPh sb="12" eb="13">
      <t>オヨ</t>
    </rPh>
    <rPh sb="14" eb="16">
      <t>モクヒョウ</t>
    </rPh>
    <rPh sb="19" eb="21">
      <t>ジギョウ</t>
    </rPh>
    <rPh sb="21" eb="23">
      <t>ネンド</t>
    </rPh>
    <rPh sb="24" eb="26">
      <t>ミコ</t>
    </rPh>
    <rPh sb="27" eb="29">
      <t>キサイ</t>
    </rPh>
    <phoneticPr fontId="5"/>
  </si>
  <si>
    <t>直近の前々年</t>
    <rPh sb="0" eb="2">
      <t>チョッキン</t>
    </rPh>
    <rPh sb="3" eb="4">
      <t>ゼン</t>
    </rPh>
    <rPh sb="5" eb="6">
      <t>ドシ</t>
    </rPh>
    <phoneticPr fontId="5"/>
  </si>
  <si>
    <t>植付</t>
    <phoneticPr fontId="5"/>
  </si>
  <si>
    <t>下刈り</t>
    <rPh sb="0" eb="2">
      <t>シタガ</t>
    </rPh>
    <phoneticPr fontId="5"/>
  </si>
  <si>
    <t>左記以外の
林業の事業量</t>
    <rPh sb="6" eb="8">
      <t>リンギョウ</t>
    </rPh>
    <phoneticPr fontId="5"/>
  </si>
  <si>
    <t>材積計</t>
    <rPh sb="0" eb="2">
      <t>ザイセキ</t>
    </rPh>
    <rPh sb="2" eb="3">
      <t>ケイ</t>
    </rPh>
    <phoneticPr fontId="5"/>
  </si>
  <si>
    <t>主伐</t>
    <rPh sb="0" eb="2">
      <t>シュバツ</t>
    </rPh>
    <phoneticPr fontId="5"/>
  </si>
  <si>
    <t>間伐</t>
    <rPh sb="0" eb="2">
      <t>カンバツ</t>
    </rPh>
    <phoneticPr fontId="5"/>
  </si>
  <si>
    <t>５年後の目標</t>
    <rPh sb="1" eb="2">
      <t>ネン</t>
    </rPh>
    <rPh sb="2" eb="3">
      <t>ゴ</t>
    </rPh>
    <rPh sb="4" eb="6">
      <t>モクヒョウ</t>
    </rPh>
    <phoneticPr fontId="5"/>
  </si>
  <si>
    <t>✔</t>
    <phoneticPr fontId="5"/>
  </si>
  <si>
    <t>５．生産管理又は流通合理化等</t>
    <rPh sb="2" eb="4">
      <t>セイサン</t>
    </rPh>
    <rPh sb="4" eb="6">
      <t>カンリ</t>
    </rPh>
    <rPh sb="6" eb="7">
      <t>マタ</t>
    </rPh>
    <rPh sb="8" eb="10">
      <t>リュウツウ</t>
    </rPh>
    <rPh sb="10" eb="13">
      <t>ゴウリカ</t>
    </rPh>
    <rPh sb="13" eb="14">
      <t>トウ</t>
    </rPh>
    <phoneticPr fontId="5"/>
  </si>
  <si>
    <t>生産工程の見直し（工程管理システムの導入）</t>
    <rPh sb="0" eb="2">
      <t>セイサン</t>
    </rPh>
    <rPh sb="9" eb="11">
      <t>コウテイ</t>
    </rPh>
    <rPh sb="11" eb="13">
      <t>カンリ</t>
    </rPh>
    <rPh sb="18" eb="20">
      <t>ドウニュウ</t>
    </rPh>
    <phoneticPr fontId="5"/>
  </si>
  <si>
    <t>・</t>
    <phoneticPr fontId="5"/>
  </si>
  <si>
    <t>作業日報の作成・分析による進捗管理や</t>
  </si>
  <si>
    <t>作業システムの改善</t>
  </si>
  <si>
    <t>その他</t>
  </si>
  <si>
    <t>適切な生産管理</t>
  </si>
  <si>
    <t>取り組んで
いる</t>
    <rPh sb="0" eb="1">
      <t>ト</t>
    </rPh>
    <rPh sb="2" eb="3">
      <t>ク</t>
    </rPh>
    <phoneticPr fontId="5"/>
  </si>
  <si>
    <t xml:space="preserve"> ②</t>
    <phoneticPr fontId="5"/>
  </si>
  <si>
    <t>原木の安定供給・流通合理化等</t>
  </si>
  <si>
    <t>製材工場等需要者との直接的な取引</t>
  </si>
  <si>
    <t>とりまとめ機関を通じた共同販売・共同出荷</t>
    <phoneticPr fontId="5"/>
  </si>
  <si>
    <t>森林所有者や工務店等との連携</t>
    <phoneticPr fontId="5"/>
  </si>
  <si>
    <t>６．造林・保育の省力化・低コスト化</t>
    <rPh sb="2" eb="4">
      <t>ゾウリン</t>
    </rPh>
    <rPh sb="5" eb="7">
      <t>ホイク</t>
    </rPh>
    <rPh sb="8" eb="11">
      <t>ショウリョクカ</t>
    </rPh>
    <rPh sb="12" eb="13">
      <t>テイ</t>
    </rPh>
    <rPh sb="16" eb="17">
      <t>カ</t>
    </rPh>
    <phoneticPr fontId="5"/>
  </si>
  <si>
    <t>７．主伐後の再造林の確保</t>
    <rPh sb="2" eb="4">
      <t>シュバツ</t>
    </rPh>
    <rPh sb="4" eb="5">
      <t>ゴ</t>
    </rPh>
    <rPh sb="6" eb="9">
      <t>サイゾウリン</t>
    </rPh>
    <rPh sb="10" eb="12">
      <t>カクホ</t>
    </rPh>
    <phoneticPr fontId="5"/>
  </si>
  <si>
    <t>整備する
意向がある</t>
    <rPh sb="0" eb="2">
      <t>セイビ</t>
    </rPh>
    <rPh sb="5" eb="7">
      <t>イコウ</t>
    </rPh>
    <phoneticPr fontId="5"/>
  </si>
  <si>
    <t>低密度植栽</t>
    <rPh sb="0" eb="3">
      <t>テイミツド</t>
    </rPh>
    <rPh sb="3" eb="5">
      <t>ショクサイ</t>
    </rPh>
    <phoneticPr fontId="5"/>
  </si>
  <si>
    <t>主伐・再造林一貫作業システムの導入</t>
    <rPh sb="0" eb="2">
      <t>シュバツ</t>
    </rPh>
    <rPh sb="3" eb="6">
      <t>サイゾウリン</t>
    </rPh>
    <rPh sb="6" eb="8">
      <t>イッカン</t>
    </rPh>
    <rPh sb="8" eb="10">
      <t>サギョウ</t>
    </rPh>
    <rPh sb="15" eb="17">
      <t>ドウニュウ</t>
    </rPh>
    <phoneticPr fontId="5"/>
  </si>
  <si>
    <t>早生樹植栽</t>
    <rPh sb="0" eb="2">
      <t>ソウセイ</t>
    </rPh>
    <rPh sb="2" eb="3">
      <t>ジュ</t>
    </rPh>
    <rPh sb="3" eb="5">
      <t>ショクサイ</t>
    </rPh>
    <phoneticPr fontId="5"/>
  </si>
  <si>
    <t>下刈りの省略・省力化</t>
    <rPh sb="0" eb="2">
      <t>シタガ</t>
    </rPh>
    <rPh sb="4" eb="6">
      <t>ショウリャク</t>
    </rPh>
    <rPh sb="7" eb="10">
      <t>ショウリョクカ</t>
    </rPh>
    <phoneticPr fontId="5"/>
  </si>
  <si>
    <t>列状間伐</t>
    <rPh sb="0" eb="1">
      <t>レツ</t>
    </rPh>
    <rPh sb="1" eb="2">
      <t>ジョウ</t>
    </rPh>
    <rPh sb="2" eb="4">
      <t>カンバツ</t>
    </rPh>
    <phoneticPr fontId="5"/>
  </si>
  <si>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5"/>
  </si>
  <si>
    <t>森林保険への加入による気象災害への対応</t>
    <rPh sb="0" eb="2">
      <t>シンリン</t>
    </rPh>
    <rPh sb="2" eb="4">
      <t>ホケン</t>
    </rPh>
    <rPh sb="6" eb="8">
      <t>カニュウ</t>
    </rPh>
    <phoneticPr fontId="5"/>
  </si>
  <si>
    <t>（森林所有者による加入を含む。）</t>
  </si>
  <si>
    <t>他者への請負により実施する体制</t>
    <rPh sb="0" eb="2">
      <t>タシャ</t>
    </rPh>
    <phoneticPr fontId="5"/>
  </si>
  <si>
    <t>民間事業者と一体的に実施する体制</t>
    <rPh sb="0" eb="2">
      <t>ミンカン</t>
    </rPh>
    <rPh sb="2" eb="5">
      <t>ジギョウシャ</t>
    </rPh>
    <phoneticPr fontId="5"/>
  </si>
  <si>
    <t>（取引先名：</t>
    <phoneticPr fontId="5"/>
  </si>
  <si>
    <t>（とりまとめ機関名：</t>
    <rPh sb="6" eb="8">
      <t>キカン</t>
    </rPh>
    <rPh sb="8" eb="9">
      <t>メイ</t>
    </rPh>
    <phoneticPr fontId="5"/>
  </si>
  <si>
    <t>（連携する相手等の名称：</t>
    <rPh sb="1" eb="3">
      <t>レンケイ</t>
    </rPh>
    <rPh sb="5" eb="7">
      <t>アイテ</t>
    </rPh>
    <rPh sb="7" eb="8">
      <t>トウ</t>
    </rPh>
    <rPh sb="9" eb="11">
      <t>メイショウ</t>
    </rPh>
    <phoneticPr fontId="5"/>
  </si>
  <si>
    <t>適切な更新</t>
    <rPh sb="0" eb="2">
      <t>テキセツ</t>
    </rPh>
    <rPh sb="3" eb="5">
      <t>コウシン</t>
    </rPh>
    <phoneticPr fontId="5"/>
  </si>
  <si>
    <t>主伐後の適切な更新の実施</t>
  </si>
  <si>
    <t>事前に森林所有者等に対する適切な更新の働きかけ</t>
  </si>
  <si>
    <t>別紙様式第３号（第５関係）</t>
    <rPh sb="0" eb="2">
      <t>ベッシ</t>
    </rPh>
    <rPh sb="2" eb="4">
      <t>ヨウシキ</t>
    </rPh>
    <rPh sb="4" eb="5">
      <t>ダイ</t>
    </rPh>
    <rPh sb="6" eb="7">
      <t>ゴウ</t>
    </rPh>
    <rPh sb="8" eb="9">
      <t>ダイ</t>
    </rPh>
    <rPh sb="10" eb="12">
      <t>カンケイ</t>
    </rPh>
    <phoneticPr fontId="5"/>
  </si>
  <si>
    <t>策定等
している</t>
    <rPh sb="0" eb="2">
      <t>サクテイ</t>
    </rPh>
    <rPh sb="2" eb="3">
      <t>トウ</t>
    </rPh>
    <phoneticPr fontId="5"/>
  </si>
  <si>
    <t>策定等する
意向がある</t>
    <rPh sb="0" eb="3">
      <t>サクテイトウ</t>
    </rPh>
    <rPh sb="6" eb="8">
      <t>イコウ</t>
    </rPh>
    <phoneticPr fontId="5"/>
  </si>
  <si>
    <t>独自の行動規範等の策定</t>
    <phoneticPr fontId="5"/>
  </si>
  <si>
    <t>所属する業界団体が策定した行動規範等の遵守</t>
    <rPh sb="4" eb="6">
      <t>ギョウカイ</t>
    </rPh>
    <phoneticPr fontId="5"/>
  </si>
  <si>
    <t>県や市町等行政の策定した行動規範等の遵守</t>
    <rPh sb="0" eb="1">
      <t>ケン</t>
    </rPh>
    <rPh sb="2" eb="3">
      <t>シ</t>
    </rPh>
    <rPh sb="3" eb="4">
      <t>マチ</t>
    </rPh>
    <rPh sb="4" eb="5">
      <t>トウ</t>
    </rPh>
    <rPh sb="5" eb="7">
      <t>ギョウセイ</t>
    </rPh>
    <rPh sb="8" eb="10">
      <t>サクテイ</t>
    </rPh>
    <rPh sb="12" eb="14">
      <t>コウドウ</t>
    </rPh>
    <rPh sb="14" eb="16">
      <t>キハン</t>
    </rPh>
    <rPh sb="16" eb="17">
      <t>トウ</t>
    </rPh>
    <rPh sb="18" eb="20">
      <t>ジュンシュ</t>
    </rPh>
    <phoneticPr fontId="5"/>
  </si>
  <si>
    <t xml:space="preserve"> （策定主体名：</t>
    <rPh sb="2" eb="4">
      <t>サクテイ</t>
    </rPh>
    <rPh sb="4" eb="6">
      <t>シュタイ</t>
    </rPh>
    <rPh sb="6" eb="7">
      <t>メイ</t>
    </rPh>
    <phoneticPr fontId="5"/>
  </si>
  <si>
    <t>素材生産の事業実績</t>
    <rPh sb="0" eb="2">
      <t>ソザイ</t>
    </rPh>
    <rPh sb="2" eb="4">
      <t>セイサン</t>
    </rPh>
    <rPh sb="5" eb="7">
      <t>ジギョウ</t>
    </rPh>
    <rPh sb="7" eb="9">
      <t>ジッセキ</t>
    </rPh>
    <phoneticPr fontId="5"/>
  </si>
  <si>
    <t>造林保育の事業実績</t>
    <rPh sb="0" eb="2">
      <t>ゾウリン</t>
    </rPh>
    <rPh sb="2" eb="4">
      <t>ホイク</t>
    </rPh>
    <rPh sb="5" eb="7">
      <t>ジギョウ</t>
    </rPh>
    <rPh sb="7" eb="9">
      <t>ジッセキ</t>
    </rPh>
    <phoneticPr fontId="5"/>
  </si>
  <si>
    <t>３年以上</t>
    <rPh sb="1" eb="2">
      <t>ネン</t>
    </rPh>
    <rPh sb="2" eb="4">
      <t>イジョウ</t>
    </rPh>
    <phoneticPr fontId="5"/>
  </si>
  <si>
    <t>１年以上</t>
    <rPh sb="1" eb="2">
      <t>ネン</t>
    </rPh>
    <rPh sb="2" eb="4">
      <t>イジョウ</t>
    </rPh>
    <phoneticPr fontId="5"/>
  </si>
  <si>
    <t>１年未満</t>
    <rPh sb="1" eb="2">
      <t>ネン</t>
    </rPh>
    <rPh sb="2" eb="4">
      <t>ミマン</t>
    </rPh>
    <phoneticPr fontId="5"/>
  </si>
  <si>
    <t>実績なし</t>
    <rPh sb="0" eb="2">
      <t>ジッセキ</t>
    </rPh>
    <phoneticPr fontId="5"/>
  </si>
  <si>
    <t>雇用管理の改善</t>
    <rPh sb="0" eb="2">
      <t>コヨウ</t>
    </rPh>
    <rPh sb="2" eb="4">
      <t>カンリ</t>
    </rPh>
    <rPh sb="5" eb="7">
      <t>カイゼン</t>
    </rPh>
    <phoneticPr fontId="5"/>
  </si>
  <si>
    <t>雇用管理体制の充実（雇用管理者の選任等）</t>
    <rPh sb="0" eb="2">
      <t>コヨウ</t>
    </rPh>
    <rPh sb="2" eb="4">
      <t>カンリ</t>
    </rPh>
    <rPh sb="4" eb="6">
      <t>タイセイ</t>
    </rPh>
    <rPh sb="7" eb="9">
      <t>ジュウジツ</t>
    </rPh>
    <rPh sb="10" eb="12">
      <t>コヨウ</t>
    </rPh>
    <rPh sb="12" eb="14">
      <t>カンリ</t>
    </rPh>
    <rPh sb="14" eb="15">
      <t>シャ</t>
    </rPh>
    <rPh sb="16" eb="18">
      <t>センニン</t>
    </rPh>
    <rPh sb="18" eb="19">
      <t>トウ</t>
    </rPh>
    <phoneticPr fontId="5"/>
  </si>
  <si>
    <t>雇用関係の明確化（雇用時に事業主の氏名又は</t>
    <rPh sb="0" eb="2">
      <t>コヨウ</t>
    </rPh>
    <rPh sb="2" eb="4">
      <t>カンケイ</t>
    </rPh>
    <rPh sb="5" eb="8">
      <t>メイカクカ</t>
    </rPh>
    <rPh sb="9" eb="11">
      <t>コヨウ</t>
    </rPh>
    <rPh sb="11" eb="12">
      <t>ジ</t>
    </rPh>
    <rPh sb="13" eb="16">
      <t>ジギョウヌシ</t>
    </rPh>
    <rPh sb="17" eb="19">
      <t>シメイ</t>
    </rPh>
    <rPh sb="19" eb="20">
      <t>マタ</t>
    </rPh>
    <phoneticPr fontId="5"/>
  </si>
  <si>
    <t>募集・採用の改善（効果的な求人募集活動等）</t>
    <rPh sb="0" eb="2">
      <t>ボシュウ</t>
    </rPh>
    <rPh sb="3" eb="5">
      <t>サイヨウ</t>
    </rPh>
    <rPh sb="6" eb="8">
      <t>カイゼン</t>
    </rPh>
    <rPh sb="9" eb="12">
      <t>コウカテキ</t>
    </rPh>
    <rPh sb="13" eb="15">
      <t>キュウジン</t>
    </rPh>
    <rPh sb="15" eb="17">
      <t>ボシュウ</t>
    </rPh>
    <rPh sb="17" eb="19">
      <t>カツドウ</t>
    </rPh>
    <rPh sb="19" eb="20">
      <t>トウ</t>
    </rPh>
    <phoneticPr fontId="5"/>
  </si>
  <si>
    <t>教育訓練の充実（計画的な研修実施等）</t>
    <rPh sb="0" eb="2">
      <t>キョウイク</t>
    </rPh>
    <rPh sb="2" eb="4">
      <t>クンレン</t>
    </rPh>
    <rPh sb="5" eb="7">
      <t>ジュウジツ</t>
    </rPh>
    <rPh sb="8" eb="11">
      <t>ケイカクテキ</t>
    </rPh>
    <rPh sb="12" eb="14">
      <t>ケンシュウ</t>
    </rPh>
    <rPh sb="14" eb="16">
      <t>ジッシ</t>
    </rPh>
    <rPh sb="16" eb="17">
      <t>トウ</t>
    </rPh>
    <phoneticPr fontId="5"/>
  </si>
  <si>
    <t>高年齢労働者の活躍の促進（定年の引き上げや</t>
    <rPh sb="0" eb="3">
      <t>コウネンレイ</t>
    </rPh>
    <rPh sb="3" eb="6">
      <t>ロウドウシャ</t>
    </rPh>
    <rPh sb="7" eb="9">
      <t>カツヤク</t>
    </rPh>
    <rPh sb="10" eb="12">
      <t>ソクシン</t>
    </rPh>
    <rPh sb="13" eb="15">
      <t>テイネン</t>
    </rPh>
    <rPh sb="16" eb="17">
      <t>ヒ</t>
    </rPh>
    <rPh sb="18" eb="19">
      <t>ア</t>
    </rPh>
    <phoneticPr fontId="5"/>
  </si>
  <si>
    <t>継続雇用制度導入等）</t>
    <rPh sb="0" eb="2">
      <t>ケイゾク</t>
    </rPh>
    <rPh sb="2" eb="4">
      <t>コヨウ</t>
    </rPh>
    <rPh sb="4" eb="6">
      <t>セイド</t>
    </rPh>
    <rPh sb="6" eb="8">
      <t>ドウニュウ</t>
    </rPh>
    <rPh sb="8" eb="9">
      <t>トウ</t>
    </rPh>
    <phoneticPr fontId="5"/>
  </si>
  <si>
    <t>福利厚生の充実（退職金共済への加入等）</t>
    <rPh sb="0" eb="2">
      <t>フクリ</t>
    </rPh>
    <rPh sb="2" eb="4">
      <t>コウセイ</t>
    </rPh>
    <rPh sb="5" eb="7">
      <t>ジュウジツ</t>
    </rPh>
    <rPh sb="8" eb="11">
      <t>タイショクキン</t>
    </rPh>
    <rPh sb="11" eb="13">
      <t>キョウサイ</t>
    </rPh>
    <rPh sb="15" eb="17">
      <t>カニュウ</t>
    </rPh>
    <rPh sb="17" eb="18">
      <t>トウ</t>
    </rPh>
    <phoneticPr fontId="5"/>
  </si>
  <si>
    <t>労働安全対策</t>
    <rPh sb="0" eb="2">
      <t>ロウドウ</t>
    </rPh>
    <rPh sb="2" eb="4">
      <t>アンゼン</t>
    </rPh>
    <rPh sb="4" eb="6">
      <t>タイサク</t>
    </rPh>
    <phoneticPr fontId="5"/>
  </si>
  <si>
    <t>リスクアセスメントの実施</t>
    <rPh sb="10" eb="12">
      <t>ジッシ</t>
    </rPh>
    <phoneticPr fontId="5"/>
  </si>
  <si>
    <t>作業現場の安全巡回の実施</t>
    <rPh sb="0" eb="2">
      <t>サギョウ</t>
    </rPh>
    <rPh sb="2" eb="4">
      <t>ゲンバ</t>
    </rPh>
    <rPh sb="5" eb="7">
      <t>アンゼン</t>
    </rPh>
    <rPh sb="7" eb="9">
      <t>ジュンカイ</t>
    </rPh>
    <rPh sb="10" eb="12">
      <t>ジッシ</t>
    </rPh>
    <phoneticPr fontId="5"/>
  </si>
  <si>
    <t>現場作業職員等に対する労働安全衛生法に基づく</t>
    <rPh sb="0" eb="2">
      <t>ゲンバ</t>
    </rPh>
    <rPh sb="2" eb="4">
      <t>サギョウ</t>
    </rPh>
    <rPh sb="4" eb="6">
      <t>ショクイン</t>
    </rPh>
    <rPh sb="6" eb="7">
      <t>トウ</t>
    </rPh>
    <rPh sb="8" eb="9">
      <t>タイ</t>
    </rPh>
    <rPh sb="11" eb="13">
      <t>ロウドウ</t>
    </rPh>
    <rPh sb="13" eb="15">
      <t>アンゼン</t>
    </rPh>
    <rPh sb="15" eb="18">
      <t>エイセイホウ</t>
    </rPh>
    <rPh sb="19" eb="20">
      <t>モト</t>
    </rPh>
    <phoneticPr fontId="5"/>
  </si>
  <si>
    <t>８．素材生産や造林・保育の実施体制の確保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5"/>
  </si>
  <si>
    <t>10．雇用管理の改善及び労働安全対策</t>
    <rPh sb="3" eb="5">
      <t>コヨウ</t>
    </rPh>
    <rPh sb="5" eb="7">
      <t>カンリ</t>
    </rPh>
    <rPh sb="8" eb="10">
      <t>カイゼン</t>
    </rPh>
    <rPh sb="10" eb="11">
      <t>オヨ</t>
    </rPh>
    <rPh sb="12" eb="14">
      <t>ロウドウ</t>
    </rPh>
    <rPh sb="14" eb="16">
      <t>アンゼン</t>
    </rPh>
    <rPh sb="16" eb="18">
      <t>タイサク</t>
    </rPh>
    <phoneticPr fontId="5"/>
  </si>
  <si>
    <t>11．コンプライアンスの確保</t>
    <rPh sb="12" eb="14">
      <t>カクホ</t>
    </rPh>
    <phoneticPr fontId="5"/>
  </si>
  <si>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5"/>
  </si>
  <si>
    <t>又は逮捕を経ないで公訴を提起されたときから１年間を経過していない者である</t>
    <phoneticPr fontId="5"/>
  </si>
  <si>
    <t>行動規範等に違反した行為をしたと認められる者である</t>
    <rPh sb="0" eb="2">
      <t>コウドウ</t>
    </rPh>
    <rPh sb="2" eb="4">
      <t>キハン</t>
    </rPh>
    <rPh sb="4" eb="5">
      <t>トウ</t>
    </rPh>
    <rPh sb="6" eb="8">
      <t>イハン</t>
    </rPh>
    <rPh sb="10" eb="12">
      <t>コウイ</t>
    </rPh>
    <rPh sb="16" eb="17">
      <t>ミト</t>
    </rPh>
    <rPh sb="21" eb="22">
      <t>モノ</t>
    </rPh>
    <phoneticPr fontId="5"/>
  </si>
  <si>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5"/>
  </si>
  <si>
    <t>不正若しくは不誠実な行為をするおそれがあると認めるに足りる</t>
    <rPh sb="0" eb="2">
      <t>フセイ</t>
    </rPh>
    <rPh sb="2" eb="3">
      <t>モ</t>
    </rPh>
    <rPh sb="6" eb="9">
      <t>フセイジツ</t>
    </rPh>
    <rPh sb="10" eb="12">
      <t>コウイ</t>
    </rPh>
    <rPh sb="22" eb="23">
      <t>ミト</t>
    </rPh>
    <rPh sb="26" eb="27">
      <t>タ</t>
    </rPh>
    <phoneticPr fontId="5"/>
  </si>
  <si>
    <t>相当の理由がある者である</t>
    <rPh sb="0" eb="2">
      <t>ソウトウ</t>
    </rPh>
    <rPh sb="3" eb="5">
      <t>リユウ</t>
    </rPh>
    <rPh sb="8" eb="9">
      <t>モノ</t>
    </rPh>
    <phoneticPr fontId="5"/>
  </si>
  <si>
    <t>常勤役員を設置している</t>
    <rPh sb="0" eb="2">
      <t>ジョウキン</t>
    </rPh>
    <rPh sb="2" eb="4">
      <t>ヤクイン</t>
    </rPh>
    <rPh sb="5" eb="7">
      <t>セッチ</t>
    </rPh>
    <phoneticPr fontId="5"/>
  </si>
  <si>
    <t>生年月日</t>
    <phoneticPr fontId="5"/>
  </si>
  <si>
    <t>破産手続開始の決定を受けて復権を得ない者や暴力団員による不当な</t>
    <rPh sb="0" eb="2">
      <t>ハサン</t>
    </rPh>
    <rPh sb="2" eb="4">
      <t>テツヅ</t>
    </rPh>
    <rPh sb="4" eb="6">
      <t>カイシ</t>
    </rPh>
    <rPh sb="7" eb="9">
      <t>ケッテイ</t>
    </rPh>
    <rPh sb="10" eb="11">
      <t>ウ</t>
    </rPh>
    <rPh sb="13" eb="15">
      <t>フッケン</t>
    </rPh>
    <rPh sb="16" eb="17">
      <t>エ</t>
    </rPh>
    <rPh sb="19" eb="20">
      <t>モノ</t>
    </rPh>
    <rPh sb="21" eb="23">
      <t>ボウリョク</t>
    </rPh>
    <rPh sb="23" eb="25">
      <t>ダンイン</t>
    </rPh>
    <rPh sb="28" eb="30">
      <t>フトウ</t>
    </rPh>
    <phoneticPr fontId="5"/>
  </si>
  <si>
    <t>行為の防止等に関する法律第32条第１項各号に掲げる者等</t>
    <rPh sb="0" eb="2">
      <t>コウイ</t>
    </rPh>
    <rPh sb="3" eb="5">
      <t>ボウシ</t>
    </rPh>
    <rPh sb="5" eb="6">
      <t>トウ</t>
    </rPh>
    <rPh sb="7" eb="8">
      <t>カン</t>
    </rPh>
    <rPh sb="10" eb="12">
      <t>ホウリツ</t>
    </rPh>
    <rPh sb="12" eb="13">
      <t>ダイ</t>
    </rPh>
    <rPh sb="15" eb="16">
      <t>ジョウ</t>
    </rPh>
    <rPh sb="16" eb="17">
      <t>ダイ</t>
    </rPh>
    <rPh sb="18" eb="19">
      <t>コウ</t>
    </rPh>
    <rPh sb="19" eb="21">
      <t>カクゴウ</t>
    </rPh>
    <rPh sb="22" eb="23">
      <t>カカ</t>
    </rPh>
    <rPh sb="25" eb="26">
      <t>モノ</t>
    </rPh>
    <rPh sb="26" eb="27">
      <t>トウ</t>
    </rPh>
    <phoneticPr fontId="5"/>
  </si>
  <si>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5"/>
  </si>
  <si>
    <t>労働者災害補償保険に加入していること</t>
    <rPh sb="0" eb="3">
      <t>ロウドウシャ</t>
    </rPh>
    <rPh sb="3" eb="5">
      <t>サイガイ</t>
    </rPh>
    <rPh sb="5" eb="7">
      <t>ホショウ</t>
    </rPh>
    <rPh sb="7" eb="9">
      <t>ホケン</t>
    </rPh>
    <rPh sb="10" eb="12">
      <t>カニュウ</t>
    </rPh>
    <phoneticPr fontId="5"/>
  </si>
  <si>
    <t>（一人親方等の特別加入を含む。）</t>
  </si>
  <si>
    <t>安全衛生教育</t>
    <phoneticPr fontId="5"/>
  </si>
  <si>
    <t>健康保険法第48条及び厚生年金保険法第27条並びに</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phoneticPr fontId="5"/>
  </si>
  <si>
    <t>雇用保険法第７条の規定による届出を行っていること</t>
    <rPh sb="0" eb="2">
      <t>コヨウ</t>
    </rPh>
    <rPh sb="2" eb="4">
      <t>ホケン</t>
    </rPh>
    <rPh sb="4" eb="5">
      <t>ホウ</t>
    </rPh>
    <rPh sb="5" eb="6">
      <t>ダイ</t>
    </rPh>
    <rPh sb="7" eb="8">
      <t>ジョウ</t>
    </rPh>
    <rPh sb="9" eb="11">
      <t>キテイ</t>
    </rPh>
    <rPh sb="14" eb="16">
      <t>トドケデ</t>
    </rPh>
    <rPh sb="17" eb="18">
      <t>オコナ</t>
    </rPh>
    <phoneticPr fontId="5"/>
  </si>
  <si>
    <t>林業労働力の確保の促進に関する法律第４条に基づく県基本計画に定められた労働環境の改善</t>
    <rPh sb="0" eb="2">
      <t>リンギョウ</t>
    </rPh>
    <rPh sb="2" eb="5">
      <t>ロウドウリョク</t>
    </rPh>
    <rPh sb="6" eb="8">
      <t>カクホ</t>
    </rPh>
    <rPh sb="9" eb="11">
      <t>ソクシン</t>
    </rPh>
    <rPh sb="12" eb="13">
      <t>カン</t>
    </rPh>
    <rPh sb="15" eb="17">
      <t>ホウリツ</t>
    </rPh>
    <rPh sb="17" eb="18">
      <t>ダイ</t>
    </rPh>
    <rPh sb="19" eb="20">
      <t>ジョウ</t>
    </rPh>
    <rPh sb="21" eb="22">
      <t>モト</t>
    </rPh>
    <rPh sb="24" eb="25">
      <t>ケン</t>
    </rPh>
    <rPh sb="25" eb="27">
      <t>キホン</t>
    </rPh>
    <rPh sb="27" eb="29">
      <t>ケイカク</t>
    </rPh>
    <rPh sb="30" eb="31">
      <t>サダ</t>
    </rPh>
    <rPh sb="35" eb="37">
      <t>ロウドウ</t>
    </rPh>
    <rPh sb="37" eb="39">
      <t>カンキョウ</t>
    </rPh>
    <rPh sb="40" eb="42">
      <t>カイゼン</t>
    </rPh>
    <phoneticPr fontId="5"/>
  </si>
  <si>
    <t>その他の雇用管理の改善を促進するための措置に係る取組又はこれらに準ずる取組</t>
  </si>
  <si>
    <t>○</t>
    <phoneticPr fontId="5"/>
  </si>
  <si>
    <t xml:space="preserve">資産 </t>
    <phoneticPr fontId="5"/>
  </si>
  <si>
    <t>流動資産</t>
    <phoneticPr fontId="5"/>
  </si>
  <si>
    <t>売上高</t>
    <rPh sb="0" eb="2">
      <t>ウリアゲ</t>
    </rPh>
    <rPh sb="2" eb="3">
      <t>ダカ</t>
    </rPh>
    <phoneticPr fontId="5"/>
  </si>
  <si>
    <t>固定資産</t>
    <phoneticPr fontId="5"/>
  </si>
  <si>
    <t>売上原価</t>
    <rPh sb="0" eb="4">
      <t>ウリアゲゲンカ</t>
    </rPh>
    <phoneticPr fontId="5"/>
  </si>
  <si>
    <t xml:space="preserve">繰延資産 </t>
    <phoneticPr fontId="5"/>
  </si>
  <si>
    <t>売上総利益</t>
    <rPh sb="0" eb="5">
      <t>ウリアゲソウリエキ</t>
    </rPh>
    <phoneticPr fontId="5"/>
  </si>
  <si>
    <t>資産合計</t>
    <rPh sb="0" eb="2">
      <t>シサン</t>
    </rPh>
    <rPh sb="2" eb="4">
      <t>ゴウケイ</t>
    </rPh>
    <phoneticPr fontId="5"/>
  </si>
  <si>
    <t>販売費及び一般管理費</t>
    <rPh sb="0" eb="3">
      <t>ハンバイヒ</t>
    </rPh>
    <rPh sb="3" eb="4">
      <t>オヨ</t>
    </rPh>
    <rPh sb="5" eb="7">
      <t>イッパン</t>
    </rPh>
    <rPh sb="7" eb="10">
      <t>カンリヒ</t>
    </rPh>
    <phoneticPr fontId="5"/>
  </si>
  <si>
    <t>負債</t>
    <rPh sb="0" eb="2">
      <t>フサイ</t>
    </rPh>
    <phoneticPr fontId="5"/>
  </si>
  <si>
    <t>流動負債</t>
    <rPh sb="0" eb="2">
      <t>リュウドウ</t>
    </rPh>
    <rPh sb="2" eb="4">
      <t>フサイ</t>
    </rPh>
    <phoneticPr fontId="5"/>
  </si>
  <si>
    <t>営業利益</t>
    <rPh sb="0" eb="4">
      <t>エイギョウリエキ</t>
    </rPh>
    <phoneticPr fontId="5"/>
  </si>
  <si>
    <t>固定負債</t>
    <rPh sb="0" eb="2">
      <t>コテイ</t>
    </rPh>
    <rPh sb="2" eb="4">
      <t>フサイ</t>
    </rPh>
    <phoneticPr fontId="5"/>
  </si>
  <si>
    <t>営業外利益</t>
    <rPh sb="0" eb="3">
      <t>エイギョウガイ</t>
    </rPh>
    <rPh sb="3" eb="5">
      <t>リエキ</t>
    </rPh>
    <phoneticPr fontId="5"/>
  </si>
  <si>
    <t>負債合計</t>
    <rPh sb="0" eb="2">
      <t>フサイ</t>
    </rPh>
    <rPh sb="2" eb="4">
      <t>ゴウケイ</t>
    </rPh>
    <phoneticPr fontId="5"/>
  </si>
  <si>
    <t>営業外費用</t>
    <rPh sb="0" eb="5">
      <t>エイギョウガイヒヨウ</t>
    </rPh>
    <phoneticPr fontId="5"/>
  </si>
  <si>
    <t>純資産</t>
    <rPh sb="0" eb="3">
      <t>ジュンシサン</t>
    </rPh>
    <phoneticPr fontId="5"/>
  </si>
  <si>
    <t>資本金</t>
    <rPh sb="0" eb="3">
      <t>シホンキン</t>
    </rPh>
    <phoneticPr fontId="5"/>
  </si>
  <si>
    <t>経常利益</t>
    <rPh sb="0" eb="4">
      <t>ケイジョウリエキ</t>
    </rPh>
    <phoneticPr fontId="5"/>
  </si>
  <si>
    <t>資本剰余金</t>
    <rPh sb="0" eb="2">
      <t>シホン</t>
    </rPh>
    <rPh sb="2" eb="5">
      <t>ジョウヨキン</t>
    </rPh>
    <phoneticPr fontId="5"/>
  </si>
  <si>
    <t>特別利益</t>
    <rPh sb="0" eb="4">
      <t>トクベツリエキ</t>
    </rPh>
    <phoneticPr fontId="5"/>
  </si>
  <si>
    <t>　資本準備金</t>
    <rPh sb="1" eb="3">
      <t>シホン</t>
    </rPh>
    <rPh sb="3" eb="6">
      <t>ジュンビキン</t>
    </rPh>
    <phoneticPr fontId="5"/>
  </si>
  <si>
    <t>特別損失</t>
    <rPh sb="0" eb="4">
      <t>トクベツソンシツ</t>
    </rPh>
    <phoneticPr fontId="5"/>
  </si>
  <si>
    <t>　その他資本剰余金</t>
    <rPh sb="3" eb="4">
      <t>タ</t>
    </rPh>
    <rPh sb="4" eb="6">
      <t>シホン</t>
    </rPh>
    <rPh sb="6" eb="9">
      <t>ジョウヨキン</t>
    </rPh>
    <phoneticPr fontId="5"/>
  </si>
  <si>
    <t>税引前当期利益</t>
    <rPh sb="0" eb="1">
      <t>ゼイ</t>
    </rPh>
    <rPh sb="1" eb="2">
      <t>ヒ</t>
    </rPh>
    <rPh sb="2" eb="3">
      <t>マエ</t>
    </rPh>
    <rPh sb="3" eb="7">
      <t>トウキリエキ</t>
    </rPh>
    <phoneticPr fontId="5"/>
  </si>
  <si>
    <t>利益剰余金</t>
    <rPh sb="0" eb="5">
      <t>リエキジョウヨキン</t>
    </rPh>
    <phoneticPr fontId="5"/>
  </si>
  <si>
    <t>法人税等充当額</t>
    <rPh sb="0" eb="3">
      <t>ホウジンゼイ</t>
    </rPh>
    <rPh sb="3" eb="4">
      <t>トウ</t>
    </rPh>
    <rPh sb="4" eb="6">
      <t>ジュウトウ</t>
    </rPh>
    <rPh sb="6" eb="7">
      <t>ガク</t>
    </rPh>
    <phoneticPr fontId="5"/>
  </si>
  <si>
    <t>　利益準備金</t>
    <rPh sb="1" eb="6">
      <t>リエキジュンビキン</t>
    </rPh>
    <phoneticPr fontId="5"/>
  </si>
  <si>
    <t>税引後当期利益</t>
    <rPh sb="0" eb="1">
      <t>ゼイ</t>
    </rPh>
    <rPh sb="1" eb="2">
      <t>ヒ</t>
    </rPh>
    <rPh sb="2" eb="3">
      <t>ゴ</t>
    </rPh>
    <rPh sb="3" eb="5">
      <t>トウキ</t>
    </rPh>
    <rPh sb="5" eb="7">
      <t>リエキ</t>
    </rPh>
    <phoneticPr fontId="5"/>
  </si>
  <si>
    <t>　その他利益剰余金</t>
    <rPh sb="3" eb="4">
      <t>タ</t>
    </rPh>
    <rPh sb="4" eb="9">
      <t>リエキジョウヨキン</t>
    </rPh>
    <phoneticPr fontId="5"/>
  </si>
  <si>
    <t>自己株式</t>
    <rPh sb="0" eb="2">
      <t>ジコ</t>
    </rPh>
    <rPh sb="2" eb="4">
      <t>カブシキ</t>
    </rPh>
    <phoneticPr fontId="5"/>
  </si>
  <si>
    <t>評価・換算差額等</t>
    <rPh sb="0" eb="2">
      <t>ヒョウカ</t>
    </rPh>
    <rPh sb="3" eb="5">
      <t>カンサン</t>
    </rPh>
    <rPh sb="5" eb="7">
      <t>サガク</t>
    </rPh>
    <rPh sb="7" eb="8">
      <t>トウ</t>
    </rPh>
    <phoneticPr fontId="5"/>
  </si>
  <si>
    <t>純資産合計</t>
    <rPh sb="0" eb="3">
      <t>ジュンシサン</t>
    </rPh>
    <rPh sb="3" eb="5">
      <t>ゴウケイ</t>
    </rPh>
    <phoneticPr fontId="5"/>
  </si>
  <si>
    <t>自己資本比率（％）</t>
    <phoneticPr fontId="5"/>
  </si>
  <si>
    <t>負債及び純資産合計</t>
    <rPh sb="0" eb="2">
      <t>フサイ</t>
    </rPh>
    <rPh sb="2" eb="3">
      <t>オヨ</t>
    </rPh>
    <rPh sb="4" eb="7">
      <t>ジュンシサン</t>
    </rPh>
    <rPh sb="7" eb="9">
      <t>ゴウケイ</t>
    </rPh>
    <phoneticPr fontId="5"/>
  </si>
  <si>
    <t>経常利益</t>
    <phoneticPr fontId="5"/>
  </si>
  <si>
    <t>区分</t>
    <phoneticPr fontId="5"/>
  </si>
  <si>
    <t>直近の前々の
事業年度</t>
    <phoneticPr fontId="5"/>
  </si>
  <si>
    <t>直近の前の
事業年度</t>
    <phoneticPr fontId="5"/>
  </si>
  <si>
    <t xml:space="preserve">直近の
事業年度 </t>
    <phoneticPr fontId="5"/>
  </si>
  <si>
    <t>減価償却費</t>
    <phoneticPr fontId="5"/>
  </si>
  <si>
    <t xml:space="preserve">経常利益金額等 </t>
    <phoneticPr fontId="5"/>
  </si>
  <si>
    <t>１ 貸借対照表の要旨</t>
    <rPh sb="2" eb="7">
      <t>タイシャクタイショウヒョウ</t>
    </rPh>
    <rPh sb="8" eb="10">
      <t>ヨウシ</t>
    </rPh>
    <phoneticPr fontId="5"/>
  </si>
  <si>
    <t>２ 損益計算書の要旨</t>
    <rPh sb="2" eb="7">
      <t>ソンエキケイサンショ</t>
    </rPh>
    <rPh sb="8" eb="10">
      <t>ヨウシ</t>
    </rPh>
    <phoneticPr fontId="5"/>
  </si>
  <si>
    <t>３ 自己資本比率及び経常利益金額等</t>
    <phoneticPr fontId="5"/>
  </si>
  <si>
    <t>　経理状況に関する情報</t>
    <rPh sb="6" eb="7">
      <t>カン</t>
    </rPh>
    <rPh sb="9" eb="11">
      <t>ジョウホウ</t>
    </rPh>
    <phoneticPr fontId="5"/>
  </si>
  <si>
    <t>経理状況の概要</t>
    <rPh sb="0" eb="2">
      <t>ケイリ</t>
    </rPh>
    <rPh sb="2" eb="4">
      <t>ジョウキョウ</t>
    </rPh>
    <rPh sb="5" eb="7">
      <t>ガイヨウ</t>
    </rPh>
    <phoneticPr fontId="5"/>
  </si>
  <si>
    <t>主たる事務所の所在地</t>
  </si>
  <si>
    <t>年</t>
    <rPh sb="0" eb="1">
      <t>ネン</t>
    </rPh>
    <phoneticPr fontId="17"/>
  </si>
  <si>
    <t>月</t>
    <rPh sb="0" eb="1">
      <t>ツキ</t>
    </rPh>
    <phoneticPr fontId="17"/>
  </si>
  <si>
    <t>日</t>
    <rPh sb="0" eb="1">
      <t>ヒ</t>
    </rPh>
    <phoneticPr fontId="17"/>
  </si>
  <si>
    <t>広島県知事　様</t>
    <rPh sb="0" eb="2">
      <t>ヒロシマ</t>
    </rPh>
    <rPh sb="2" eb="5">
      <t>ケンチジ</t>
    </rPh>
    <rPh sb="3" eb="5">
      <t>チジ</t>
    </rPh>
    <rPh sb="6" eb="7">
      <t>サマ</t>
    </rPh>
    <phoneticPr fontId="17"/>
  </si>
  <si>
    <t>商号又は名称</t>
    <phoneticPr fontId="17"/>
  </si>
  <si>
    <t>電話番号</t>
    <rPh sb="0" eb="2">
      <t>デンワ</t>
    </rPh>
    <rPh sb="2" eb="4">
      <t>バンゴウ</t>
    </rPh>
    <phoneticPr fontId="17"/>
  </si>
  <si>
    <t>無</t>
    <rPh sb="0" eb="1">
      <t>ナシ</t>
    </rPh>
    <phoneticPr fontId="5"/>
  </si>
  <si>
    <t>広島市</t>
    <rPh sb="0" eb="2">
      <t>ヒロシマ</t>
    </rPh>
    <rPh sb="2" eb="3">
      <t>シ</t>
    </rPh>
    <phoneticPr fontId="5"/>
  </si>
  <si>
    <t>廿日市市</t>
    <rPh sb="0" eb="4">
      <t>ハツカイチシ</t>
    </rPh>
    <phoneticPr fontId="5"/>
  </si>
  <si>
    <t>大竹市</t>
    <rPh sb="0" eb="3">
      <t>オオタケシ</t>
    </rPh>
    <phoneticPr fontId="5"/>
  </si>
  <si>
    <t>安芸高田市</t>
    <rPh sb="0" eb="2">
      <t>アキ</t>
    </rPh>
    <rPh sb="2" eb="5">
      <t>タカダシ</t>
    </rPh>
    <phoneticPr fontId="5"/>
  </si>
  <si>
    <t>海田町</t>
    <rPh sb="0" eb="3">
      <t>カイタチョウ</t>
    </rPh>
    <phoneticPr fontId="5"/>
  </si>
  <si>
    <t>坂町</t>
    <rPh sb="0" eb="1">
      <t>サカ</t>
    </rPh>
    <rPh sb="1" eb="2">
      <t>チョウ</t>
    </rPh>
    <phoneticPr fontId="5"/>
  </si>
  <si>
    <t>熊野町</t>
    <rPh sb="0" eb="3">
      <t>クマノチョウ</t>
    </rPh>
    <phoneticPr fontId="5"/>
  </si>
  <si>
    <t>府中町</t>
    <rPh sb="0" eb="2">
      <t>フチュウ</t>
    </rPh>
    <rPh sb="2" eb="3">
      <t>チョウ</t>
    </rPh>
    <phoneticPr fontId="5"/>
  </si>
  <si>
    <t>安芸太田町</t>
    <rPh sb="0" eb="5">
      <t>アキオオタチョウ</t>
    </rPh>
    <phoneticPr fontId="5"/>
  </si>
  <si>
    <t>北広島町</t>
    <rPh sb="0" eb="4">
      <t>キタヒロシマチョウ</t>
    </rPh>
    <phoneticPr fontId="5"/>
  </si>
  <si>
    <t>竹原市</t>
    <rPh sb="0" eb="3">
      <t>タケハラシ</t>
    </rPh>
    <phoneticPr fontId="5"/>
  </si>
  <si>
    <t>大崎上島町</t>
    <rPh sb="0" eb="2">
      <t>オオサキ</t>
    </rPh>
    <rPh sb="2" eb="5">
      <t>カミシマチョウ</t>
    </rPh>
    <phoneticPr fontId="5"/>
  </si>
  <si>
    <t>呉市</t>
    <rPh sb="0" eb="2">
      <t>クレシ</t>
    </rPh>
    <phoneticPr fontId="5"/>
  </si>
  <si>
    <t>江田島市</t>
    <rPh sb="0" eb="3">
      <t>エタジマ</t>
    </rPh>
    <rPh sb="3" eb="4">
      <t>シ</t>
    </rPh>
    <phoneticPr fontId="5"/>
  </si>
  <si>
    <t>福山市</t>
    <rPh sb="0" eb="3">
      <t>フクヤマシ</t>
    </rPh>
    <phoneticPr fontId="5"/>
  </si>
  <si>
    <t>府中市</t>
    <rPh sb="0" eb="3">
      <t>フチュウシ</t>
    </rPh>
    <phoneticPr fontId="5"/>
  </si>
  <si>
    <t>神石高原町</t>
    <rPh sb="0" eb="5">
      <t>ジンセキコウゲンチョウ</t>
    </rPh>
    <phoneticPr fontId="5"/>
  </si>
  <si>
    <t>三原市</t>
    <rPh sb="0" eb="2">
      <t>ミハラ</t>
    </rPh>
    <rPh sb="2" eb="3">
      <t>シ</t>
    </rPh>
    <phoneticPr fontId="5"/>
  </si>
  <si>
    <t>尾道市</t>
    <rPh sb="0" eb="3">
      <t>オノミチシ</t>
    </rPh>
    <phoneticPr fontId="5"/>
  </si>
  <si>
    <t>世羅町</t>
    <rPh sb="0" eb="3">
      <t>セラチョウ</t>
    </rPh>
    <phoneticPr fontId="5"/>
  </si>
  <si>
    <t>三次市</t>
    <rPh sb="0" eb="3">
      <t>ミヨシシ</t>
    </rPh>
    <phoneticPr fontId="5"/>
  </si>
  <si>
    <t>庄原市</t>
    <rPh sb="0" eb="3">
      <t>ショウバラシ</t>
    </rPh>
    <phoneticPr fontId="5"/>
  </si>
  <si>
    <t>実施状況</t>
    <rPh sb="0" eb="2">
      <t>ジッシ</t>
    </rPh>
    <rPh sb="2" eb="4">
      <t>ジョウキョウ</t>
    </rPh>
    <phoneticPr fontId="5"/>
  </si>
  <si>
    <t>今後の課題と対応策等</t>
    <rPh sb="0" eb="2">
      <t>コンゴ</t>
    </rPh>
    <rPh sb="3" eb="5">
      <t>カダイ</t>
    </rPh>
    <rPh sb="6" eb="8">
      <t>タイオウ</t>
    </rPh>
    <rPh sb="8" eb="9">
      <t>サク</t>
    </rPh>
    <rPh sb="9" eb="10">
      <t>トウ</t>
    </rPh>
    <phoneticPr fontId="5"/>
  </si>
  <si>
    <t>区分</t>
    <rPh sb="0" eb="2">
      <t>クブン</t>
    </rPh>
    <phoneticPr fontId="5"/>
  </si>
  <si>
    <t>現状</t>
    <rPh sb="0" eb="2">
      <t>ゲンジョウ</t>
    </rPh>
    <phoneticPr fontId="5"/>
  </si>
  <si>
    <t>目標</t>
    <rPh sb="0" eb="2">
      <t>モクヒョウ</t>
    </rPh>
    <phoneticPr fontId="5"/>
  </si>
  <si>
    <t>年次</t>
    <rPh sb="0" eb="2">
      <t>ネンジ</t>
    </rPh>
    <phoneticPr fontId="5"/>
  </si>
  <si>
    <t>進捗率</t>
    <rPh sb="0" eb="2">
      <t>シンチョク</t>
    </rPh>
    <rPh sb="2" eb="3">
      <t>リツ</t>
    </rPh>
    <phoneticPr fontId="5"/>
  </si>
  <si>
    <t>（　　年度）</t>
    <rPh sb="3" eb="5">
      <t>ネンド</t>
    </rPh>
    <phoneticPr fontId="5"/>
  </si>
  <si>
    <t>(年次/目標)</t>
    <rPh sb="1" eb="3">
      <t>ネンジ</t>
    </rPh>
    <rPh sb="4" eb="6">
      <t>モクヒョウ</t>
    </rPh>
    <phoneticPr fontId="17"/>
  </si>
  <si>
    <t>素材生産</t>
    <rPh sb="0" eb="2">
      <t>ソザイ</t>
    </rPh>
    <rPh sb="2" eb="4">
      <t>セイサン</t>
    </rPh>
    <phoneticPr fontId="5"/>
  </si>
  <si>
    <t>主伐</t>
    <rPh sb="0" eb="1">
      <t>シュ</t>
    </rPh>
    <rPh sb="1" eb="2">
      <t>バツ</t>
    </rPh>
    <phoneticPr fontId="5"/>
  </si>
  <si>
    <t>直営</t>
    <rPh sb="0" eb="2">
      <t>ちょくえい</t>
    </rPh>
    <phoneticPr fontId="5" type="Hiragana"/>
  </si>
  <si>
    <t>請負</t>
    <rPh sb="0" eb="2">
      <t>うけおい</t>
    </rPh>
    <phoneticPr fontId="5" type="Hiragana"/>
  </si>
  <si>
    <t>計</t>
    <rPh sb="0" eb="1">
      <t>ケイ</t>
    </rPh>
    <phoneticPr fontId="5"/>
  </si>
  <si>
    <t>材積
(m3)</t>
    <rPh sb="0" eb="1">
      <t>ザイ</t>
    </rPh>
    <rPh sb="1" eb="2">
      <t>セキ</t>
    </rPh>
    <phoneticPr fontId="5"/>
  </si>
  <si>
    <t>生産性</t>
    <rPh sb="0" eb="2">
      <t>セイサン</t>
    </rPh>
    <rPh sb="2" eb="3">
      <t>セイ</t>
    </rPh>
    <phoneticPr fontId="5"/>
  </si>
  <si>
    <t>造林事業</t>
    <rPh sb="0" eb="2">
      <t>ゾウリン</t>
    </rPh>
    <rPh sb="2" eb="4">
      <t>ジギョウ</t>
    </rPh>
    <phoneticPr fontId="5"/>
  </si>
  <si>
    <t>植付</t>
    <rPh sb="0" eb="2">
      <t>ウエツケ</t>
    </rPh>
    <phoneticPr fontId="5"/>
  </si>
  <si>
    <t>下刈</t>
    <rPh sb="0" eb="2">
      <t>シタガ</t>
    </rPh>
    <phoneticPr fontId="5"/>
  </si>
  <si>
    <t>※</t>
    <phoneticPr fontId="5" type="Hiragana"/>
  </si>
  <si>
    <t>生産管理又は流通合理化等</t>
    <rPh sb="0" eb="2">
      <t>セイサン</t>
    </rPh>
    <rPh sb="2" eb="4">
      <t>カンリ</t>
    </rPh>
    <rPh sb="4" eb="5">
      <t>マタ</t>
    </rPh>
    <rPh sb="6" eb="8">
      <t>リュウツウ</t>
    </rPh>
    <rPh sb="8" eb="11">
      <t>ゴウリカ</t>
    </rPh>
    <rPh sb="11" eb="12">
      <t>トウ</t>
    </rPh>
    <phoneticPr fontId="5"/>
  </si>
  <si>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5"/>
  </si>
  <si>
    <t>別紙様式第４号（第５関係）</t>
    <rPh sb="0" eb="2">
      <t>ベッシ</t>
    </rPh>
    <rPh sb="2" eb="4">
      <t>ヨウシキ</t>
    </rPh>
    <rPh sb="4" eb="5">
      <t>ダイ</t>
    </rPh>
    <rPh sb="6" eb="7">
      <t>ゴウ</t>
    </rPh>
    <rPh sb="8" eb="9">
      <t>ダイ</t>
    </rPh>
    <rPh sb="10" eb="12">
      <t>カンケイ</t>
    </rPh>
    <phoneticPr fontId="5"/>
  </si>
  <si>
    <t>３　提出する関係書類</t>
    <rPh sb="2" eb="4">
      <t>テイシュツ</t>
    </rPh>
    <rPh sb="6" eb="8">
      <t>カンケイ</t>
    </rPh>
    <rPh sb="8" eb="10">
      <t>ショルイ</t>
    </rPh>
    <phoneticPr fontId="5"/>
  </si>
  <si>
    <t>　　別紙のとおり</t>
    <rPh sb="2" eb="4">
      <t>ベッシ</t>
    </rPh>
    <phoneticPr fontId="5"/>
  </si>
  <si>
    <t>様式第１号別紙</t>
    <rPh sb="0" eb="2">
      <t>ヨウシキ</t>
    </rPh>
    <rPh sb="2" eb="3">
      <t>ダイ</t>
    </rPh>
    <rPh sb="4" eb="5">
      <t>ゴウ</t>
    </rPh>
    <rPh sb="5" eb="7">
      <t>ベッシ</t>
    </rPh>
    <phoneticPr fontId="5"/>
  </si>
  <si>
    <t>提出書類一覧</t>
    <rPh sb="0" eb="2">
      <t>テイシュツ</t>
    </rPh>
    <rPh sb="2" eb="4">
      <t>ショルイ</t>
    </rPh>
    <rPh sb="4" eb="6">
      <t>イチラン</t>
    </rPh>
    <phoneticPr fontId="5"/>
  </si>
  <si>
    <t>書類名称</t>
    <rPh sb="0" eb="2">
      <t>ショルイ</t>
    </rPh>
    <rPh sb="2" eb="4">
      <t>メイショウ</t>
    </rPh>
    <phoneticPr fontId="5"/>
  </si>
  <si>
    <t>個人</t>
    <rPh sb="0" eb="2">
      <t>コジン</t>
    </rPh>
    <phoneticPr fontId="5"/>
  </si>
  <si>
    <t>法人</t>
    <rPh sb="0" eb="2">
      <t>ホウジン</t>
    </rPh>
    <phoneticPr fontId="5"/>
  </si>
  <si>
    <t>社会・労働保険への加入状況が確認できる書類の写し</t>
    <rPh sb="0" eb="2">
      <t>シャカイ</t>
    </rPh>
    <rPh sb="3" eb="5">
      <t>ロウドウ</t>
    </rPh>
    <rPh sb="5" eb="7">
      <t>ホケン</t>
    </rPh>
    <rPh sb="9" eb="11">
      <t>カニュウ</t>
    </rPh>
    <rPh sb="11" eb="13">
      <t>ジョウキョウ</t>
    </rPh>
    <rPh sb="14" eb="16">
      <t>カクニン</t>
    </rPh>
    <rPh sb="19" eb="21">
      <t>ショルイ</t>
    </rPh>
    <rPh sb="22" eb="23">
      <t>ウツ</t>
    </rPh>
    <phoneticPr fontId="5"/>
  </si>
  <si>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5"/>
  </si>
  <si>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5"/>
  </si>
  <si>
    <t>青色申告決算書等の写し（直近３年分）</t>
    <rPh sb="0" eb="2">
      <t>アオイロ</t>
    </rPh>
    <rPh sb="2" eb="4">
      <t>シンコク</t>
    </rPh>
    <rPh sb="4" eb="7">
      <t>ケッサンショ</t>
    </rPh>
    <rPh sb="7" eb="8">
      <t>トウ</t>
    </rPh>
    <rPh sb="9" eb="10">
      <t>ウツ</t>
    </rPh>
    <rPh sb="12" eb="14">
      <t>チョッキン</t>
    </rPh>
    <rPh sb="15" eb="17">
      <t>ネンブン</t>
    </rPh>
    <phoneticPr fontId="5"/>
  </si>
  <si>
    <t>１．申請書（様式第１号）</t>
    <rPh sb="2" eb="5">
      <t>シンセイショ</t>
    </rPh>
    <rPh sb="6" eb="8">
      <t>ヨウシキ</t>
    </rPh>
    <rPh sb="8" eb="9">
      <t>ダイ</t>
    </rPh>
    <rPh sb="10" eb="11">
      <t>ゴウ</t>
    </rPh>
    <phoneticPr fontId="5"/>
  </si>
  <si>
    <t>２．提出書類一覧（本様式）</t>
    <rPh sb="2" eb="4">
      <t>テイシュツ</t>
    </rPh>
    <rPh sb="4" eb="6">
      <t>ショルイ</t>
    </rPh>
    <rPh sb="6" eb="8">
      <t>イチラン</t>
    </rPh>
    <rPh sb="9" eb="10">
      <t>ホン</t>
    </rPh>
    <rPh sb="10" eb="12">
      <t>ヨウシキ</t>
    </rPh>
    <phoneticPr fontId="5"/>
  </si>
  <si>
    <t>３．登記事項証明書（原本）</t>
    <rPh sb="2" eb="4">
      <t>トウキ</t>
    </rPh>
    <rPh sb="4" eb="6">
      <t>ジコウ</t>
    </rPh>
    <rPh sb="6" eb="9">
      <t>ショウメイショ</t>
    </rPh>
    <rPh sb="10" eb="12">
      <t>ゲンポン</t>
    </rPh>
    <phoneticPr fontId="5"/>
  </si>
  <si>
    <t>４．住民票の写し</t>
    <rPh sb="2" eb="5">
      <t>ジュウミンヒョウ</t>
    </rPh>
    <rPh sb="6" eb="7">
      <t>ウツ</t>
    </rPh>
    <phoneticPr fontId="5"/>
  </si>
  <si>
    <t>５．納税証明書</t>
    <rPh sb="2" eb="4">
      <t>ノウゼイ</t>
    </rPh>
    <rPh sb="4" eb="7">
      <t>ショウメイショ</t>
    </rPh>
    <phoneticPr fontId="5"/>
  </si>
  <si>
    <t>６．経営管理に関する情報（様式第３号）</t>
    <rPh sb="2" eb="4">
      <t>ケイエイ</t>
    </rPh>
    <rPh sb="4" eb="6">
      <t>カンリ</t>
    </rPh>
    <rPh sb="7" eb="8">
      <t>カン</t>
    </rPh>
    <rPh sb="10" eb="12">
      <t>ジョウホウ</t>
    </rPh>
    <rPh sb="13" eb="15">
      <t>ヨウシキ</t>
    </rPh>
    <rPh sb="15" eb="16">
      <t>ダイ</t>
    </rPh>
    <rPh sb="17" eb="18">
      <t>ゴウ</t>
    </rPh>
    <phoneticPr fontId="5"/>
  </si>
  <si>
    <t>７．経理状況に関する情報（様式第４号）</t>
    <rPh sb="2" eb="4">
      <t>ケイリ</t>
    </rPh>
    <rPh sb="4" eb="6">
      <t>ジョウキョウ</t>
    </rPh>
    <rPh sb="7" eb="8">
      <t>カン</t>
    </rPh>
    <rPh sb="10" eb="12">
      <t>ジョウホウ</t>
    </rPh>
    <rPh sb="13" eb="15">
      <t>ヨウシキ</t>
    </rPh>
    <rPh sb="15" eb="16">
      <t>ダイ</t>
    </rPh>
    <rPh sb="17" eb="18">
      <t>ゴウ</t>
    </rPh>
    <phoneticPr fontId="5"/>
  </si>
  <si>
    <t>中小企業診断士又は公認会計士による経営診断書等</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phoneticPr fontId="5"/>
  </si>
  <si>
    <t>(1)</t>
    <phoneticPr fontId="5"/>
  </si>
  <si>
    <t>(2)</t>
  </si>
  <si>
    <t>(3)</t>
  </si>
  <si>
    <t>(4)</t>
  </si>
  <si>
    <t>(5)</t>
  </si>
  <si>
    <t>(6)</t>
  </si>
  <si>
    <t>(7)</t>
  </si>
  <si>
    <t>(8)</t>
  </si>
  <si>
    <t>✓</t>
    <phoneticPr fontId="5"/>
  </si>
  <si>
    <t>主伐後の再造林の確保に関して連携する林業経営体との協定書等の写し</t>
    <rPh sb="0" eb="2">
      <t>シュバツ</t>
    </rPh>
    <rPh sb="2" eb="3">
      <t>ゴ</t>
    </rPh>
    <rPh sb="4" eb="7">
      <t>サイゾウリン</t>
    </rPh>
    <rPh sb="8" eb="10">
      <t>カクホ</t>
    </rPh>
    <rPh sb="11" eb="12">
      <t>カン</t>
    </rPh>
    <rPh sb="14" eb="16">
      <t>レンケイ</t>
    </rPh>
    <rPh sb="18" eb="20">
      <t>リンギョウ</t>
    </rPh>
    <rPh sb="20" eb="23">
      <t>ケイエイタイ</t>
    </rPh>
    <rPh sb="25" eb="28">
      <t>キョウテイショ</t>
    </rPh>
    <rPh sb="28" eb="29">
      <t>トウ</t>
    </rPh>
    <rPh sb="30" eb="31">
      <t>ウツ</t>
    </rPh>
    <phoneticPr fontId="5"/>
  </si>
  <si>
    <t>共同販売・共同出荷に関する協定書等の写し</t>
    <rPh sb="0" eb="2">
      <t>キョウドウ</t>
    </rPh>
    <rPh sb="2" eb="4">
      <t>ハンバイ</t>
    </rPh>
    <rPh sb="5" eb="7">
      <t>キョウドウ</t>
    </rPh>
    <rPh sb="7" eb="9">
      <t>シュッカ</t>
    </rPh>
    <rPh sb="10" eb="11">
      <t>カン</t>
    </rPh>
    <rPh sb="13" eb="16">
      <t>キョウテイショ</t>
    </rPh>
    <rPh sb="16" eb="17">
      <t>トウ</t>
    </rPh>
    <rPh sb="18" eb="19">
      <t>ウツ</t>
    </rPh>
    <phoneticPr fontId="5"/>
  </si>
  <si>
    <t>雇用の安定化（現場作業職員の常用化</t>
    <rPh sb="0" eb="2">
      <t>コヨウ</t>
    </rPh>
    <rPh sb="3" eb="6">
      <t>アンテイカ</t>
    </rPh>
    <rPh sb="7" eb="9">
      <t>ゲンバ</t>
    </rPh>
    <rPh sb="9" eb="11">
      <t>サギョウ</t>
    </rPh>
    <rPh sb="11" eb="13">
      <t>ショクイン</t>
    </rPh>
    <rPh sb="14" eb="16">
      <t>ジョウヨウ</t>
    </rPh>
    <rPh sb="16" eb="17">
      <t>カ</t>
    </rPh>
    <phoneticPr fontId="5"/>
  </si>
  <si>
    <t>・月給化等）</t>
  </si>
  <si>
    <t>東広島市</t>
    <rPh sb="0" eb="3">
      <t>ヒガシヒロシマ</t>
    </rPh>
    <rPh sb="3" eb="4">
      <t>シ</t>
    </rPh>
    <phoneticPr fontId="5"/>
  </si>
  <si>
    <t>別紙様式第１号（第５の１関係）</t>
    <rPh sb="0" eb="2">
      <t>ベッシ</t>
    </rPh>
    <rPh sb="2" eb="4">
      <t>ヨウシキ</t>
    </rPh>
    <rPh sb="4" eb="5">
      <t>ダイ</t>
    </rPh>
    <rPh sb="6" eb="7">
      <t>ゴウ</t>
    </rPh>
    <rPh sb="8" eb="9">
      <t>ダイ</t>
    </rPh>
    <rPh sb="12" eb="14">
      <t>カンケイ</t>
    </rPh>
    <phoneticPr fontId="17"/>
  </si>
  <si>
    <t>事業実績を証する書類（契約書等の写し）</t>
    <rPh sb="0" eb="2">
      <t>ジギョウ</t>
    </rPh>
    <rPh sb="2" eb="4">
      <t>ジッセキ</t>
    </rPh>
    <rPh sb="5" eb="6">
      <t>ショウ</t>
    </rPh>
    <rPh sb="8" eb="10">
      <t>ショルイ</t>
    </rPh>
    <rPh sb="11" eb="14">
      <t>ケイヤクショ</t>
    </rPh>
    <rPh sb="14" eb="15">
      <t>トウ</t>
    </rPh>
    <rPh sb="16" eb="17">
      <t>ウツ</t>
    </rPh>
    <phoneticPr fontId="5"/>
  </si>
  <si>
    <t>様式第13号の別紙</t>
    <rPh sb="0" eb="2">
      <t>ようしき</t>
    </rPh>
    <rPh sb="2" eb="3">
      <t>だい</t>
    </rPh>
    <rPh sb="5" eb="6">
      <t>ごう</t>
    </rPh>
    <rPh sb="7" eb="9">
      <t>べっし</t>
    </rPh>
    <phoneticPr fontId="5" type="Hiragana"/>
  </si>
  <si>
    <t>雇用に関して交付している文書の様式</t>
    <rPh sb="0" eb="2">
      <t>コヨウ</t>
    </rPh>
    <rPh sb="3" eb="4">
      <t>カン</t>
    </rPh>
    <rPh sb="6" eb="8">
      <t>コウフ</t>
    </rPh>
    <rPh sb="12" eb="14">
      <t>ブンショ</t>
    </rPh>
    <rPh sb="15" eb="17">
      <t>ヨウシキ</t>
    </rPh>
    <phoneticPr fontId="5"/>
  </si>
  <si>
    <t>素材生産</t>
    <phoneticPr fontId="5"/>
  </si>
  <si>
    <t>材積計
(m3)</t>
    <rPh sb="0" eb="2">
      <t>ザイセキ</t>
    </rPh>
    <rPh sb="2" eb="3">
      <t>ケイ</t>
    </rPh>
    <phoneticPr fontId="5"/>
  </si>
  <si>
    <t>（　　　　　）</t>
    <phoneticPr fontId="5"/>
  </si>
  <si>
    <t>就業規則を制定している場合は、就業規則の写し</t>
    <rPh sb="0" eb="2">
      <t>シュウギョウ</t>
    </rPh>
    <rPh sb="2" eb="4">
      <t>キソク</t>
    </rPh>
    <rPh sb="5" eb="7">
      <t>セイテイ</t>
    </rPh>
    <rPh sb="11" eb="13">
      <t>バアイ</t>
    </rPh>
    <rPh sb="15" eb="17">
      <t>シュウギョウ</t>
    </rPh>
    <rPh sb="17" eb="19">
      <t>キソク</t>
    </rPh>
    <rPh sb="20" eb="21">
      <t>ウツ</t>
    </rPh>
    <phoneticPr fontId="5"/>
  </si>
  <si>
    <t>以下の５～12の項目の□欄について、該当する箇所にチェックしてください。</t>
    <rPh sb="0" eb="2">
      <t>イカ</t>
    </rPh>
    <rPh sb="12" eb="13">
      <t>ラン</t>
    </rPh>
    <rPh sb="18" eb="20">
      <t>ガイトウ</t>
    </rPh>
    <rPh sb="22" eb="24">
      <t>カショ</t>
    </rPh>
    <phoneticPr fontId="5"/>
  </si>
  <si>
    <t>主伐及び主伐後の再造林を、直営施業又は</t>
  </si>
  <si>
    <t>主伐及び主伐後の再造林を、連携する他の</t>
  </si>
  <si>
    <t>自己の所有する森林の主伐にあっては、</t>
  </si>
  <si>
    <t>他者の所有する森林の主伐にあっては、</t>
  </si>
  <si>
    <t>名称、雇用期間等を記した雇入通知書の交付等）</t>
    <rPh sb="0" eb="2">
      <t>メイショウ</t>
    </rPh>
    <rPh sb="3" eb="5">
      <t>コヨウ</t>
    </rPh>
    <rPh sb="5" eb="7">
      <t>キカン</t>
    </rPh>
    <rPh sb="7" eb="8">
      <t>トウ</t>
    </rPh>
    <rPh sb="9" eb="10">
      <t>シル</t>
    </rPh>
    <rPh sb="12" eb="14">
      <t>ヤトイイ</t>
    </rPh>
    <rPh sb="14" eb="17">
      <t>ツウチショ</t>
    </rPh>
    <rPh sb="18" eb="20">
      <t>コウフ</t>
    </rPh>
    <rPh sb="20" eb="21">
      <t>トウ</t>
    </rPh>
    <phoneticPr fontId="5"/>
  </si>
  <si>
    <t>業務に関連して法令に違反し、代表役員等や一般役員等が逮捕され、</t>
  </si>
  <si>
    <t>業務に関連して法令に違反し、事案が重大・悪質な場合であって</t>
    <rPh sb="14" eb="16">
      <t>ジアン</t>
    </rPh>
    <rPh sb="17" eb="19">
      <t>ジュウダイ</t>
    </rPh>
    <rPh sb="20" eb="22">
      <t>アクシツ</t>
    </rPh>
    <rPh sb="23" eb="25">
      <t>バアイ</t>
    </rPh>
    <phoneticPr fontId="5"/>
  </si>
  <si>
    <t>国、県又は市町から入札参加資格の指名停止を受けている者である</t>
    <rPh sb="0" eb="1">
      <t>クニ</t>
    </rPh>
    <rPh sb="2" eb="3">
      <t>ケン</t>
    </rPh>
    <rPh sb="3" eb="4">
      <t>マタ</t>
    </rPh>
    <rPh sb="5" eb="6">
      <t>シ</t>
    </rPh>
    <rPh sb="6" eb="7">
      <t>マチ</t>
    </rPh>
    <rPh sb="9" eb="11">
      <t>ニュウサツ</t>
    </rPh>
    <rPh sb="11" eb="13">
      <t>サンカ</t>
    </rPh>
    <rPh sb="13" eb="15">
      <t>シカク</t>
    </rPh>
    <rPh sb="16" eb="18">
      <t>シメイ</t>
    </rPh>
    <rPh sb="18" eb="20">
      <t>テイシ</t>
    </rPh>
    <rPh sb="21" eb="22">
      <t>ウ</t>
    </rPh>
    <rPh sb="26" eb="27">
      <t>モノ</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</si>
  <si>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7"/>
  </si>
  <si>
    <t>防災活動、ボランティア活動等の地域貢献、表彰実績、人材の確保・育成対策、</t>
  </si>
  <si>
    <t>FSC認証取得などの経営の健全性、指名停止処分等の状況等について記載してください。</t>
  </si>
  <si>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5"/>
  </si>
  <si>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5"/>
  </si>
  <si>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5"/>
  </si>
  <si>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5"/>
  </si>
  <si>
    <t>該当がない場合は、「該当なし」と記載すること。</t>
    <rPh sb="0" eb="2">
      <t>ガイトウ</t>
    </rPh>
    <rPh sb="5" eb="7">
      <t>バアイ</t>
    </rPh>
    <rPh sb="10" eb="12">
      <t>ガイトウ</t>
    </rPh>
    <rPh sb="16" eb="18">
      <t>キサイ</t>
    </rPh>
    <phoneticPr fontId="5"/>
  </si>
  <si>
    <t>※希望する市町の□に○を記載すること。</t>
    <rPh sb="1" eb="3">
      <t>キボウ</t>
    </rPh>
    <rPh sb="5" eb="6">
      <t>シ</t>
    </rPh>
    <rPh sb="6" eb="7">
      <t>マチ</t>
    </rPh>
    <rPh sb="12" eb="14">
      <t>キサイ</t>
    </rPh>
    <phoneticPr fontId="5"/>
  </si>
  <si>
    <t>円</t>
    <rPh sb="0" eb="1">
      <t>エン</t>
    </rPh>
    <phoneticPr fontId="5"/>
  </si>
  <si>
    <t>（単位：</t>
    <rPh sb="1" eb="3">
      <t>タンイ</t>
    </rPh>
    <phoneticPr fontId="5"/>
  </si>
  <si>
    <t>１級林業技能士</t>
    <rPh sb="1" eb="2">
      <t>キュウ</t>
    </rPh>
    <rPh sb="2" eb="4">
      <t>リンギョウ</t>
    </rPh>
    <rPh sb="4" eb="7">
      <t>ギノウシ</t>
    </rPh>
    <phoneticPr fontId="5"/>
  </si>
  <si>
    <t>２級林業技能士</t>
    <rPh sb="1" eb="2">
      <t>キュウ</t>
    </rPh>
    <rPh sb="2" eb="4">
      <t>リンギョウ</t>
    </rPh>
    <rPh sb="4" eb="7">
      <t>ギノウシ</t>
    </rPh>
    <phoneticPr fontId="5"/>
  </si>
  <si>
    <t>３級林業技能士</t>
    <rPh sb="1" eb="2">
      <t>キュウ</t>
    </rPh>
    <rPh sb="2" eb="4">
      <t>リンギョウ</t>
    </rPh>
    <rPh sb="4" eb="7">
      <t>ギノウシ</t>
    </rPh>
    <phoneticPr fontId="5"/>
  </si>
  <si>
    <t>技能者</t>
    <rPh sb="0" eb="3">
      <t>ギノウシャ</t>
    </rPh>
    <phoneticPr fontId="5"/>
  </si>
  <si>
    <t>＝</t>
    <phoneticPr fontId="5"/>
  </si>
  <si>
    <t>／</t>
    <phoneticPr fontId="5"/>
  </si>
  <si>
    <t>フォレスター
(森林総合監理士)</t>
    <rPh sb="8" eb="10">
      <t>シンリン</t>
    </rPh>
    <rPh sb="10" eb="12">
      <t>ソウゴウ</t>
    </rPh>
    <rPh sb="12" eb="14">
      <t>カンリ</t>
    </rPh>
    <rPh sb="14" eb="15">
      <t>シ</t>
    </rPh>
    <phoneticPr fontId="5"/>
  </si>
  <si>
    <t>※　詳細を、様式第３号別紙に記載してください。</t>
    <rPh sb="2" eb="4">
      <t>ショウサイ</t>
    </rPh>
    <rPh sb="6" eb="9">
      <t>ヨウシキダイ</t>
    </rPh>
    <rPh sb="10" eb="11">
      <t>ゴウ</t>
    </rPh>
    <rPh sb="11" eb="13">
      <t>ベッシ</t>
    </rPh>
    <rPh sb="14" eb="16">
      <t>キサイ</t>
    </rPh>
    <phoneticPr fontId="5"/>
  </si>
  <si>
    <t>(9)</t>
  </si>
  <si>
    <t>労働安全衛生法に基づく特別教育の実施状況が確認できる書類（修了証等）の写し</t>
    <rPh sb="0" eb="2">
      <t>ロウドウ</t>
    </rPh>
    <rPh sb="2" eb="4">
      <t>アンゼン</t>
    </rPh>
    <rPh sb="4" eb="7">
      <t>エイセイホウ</t>
    </rPh>
    <rPh sb="8" eb="9">
      <t>モト</t>
    </rPh>
    <rPh sb="11" eb="13">
      <t>トクベツ</t>
    </rPh>
    <rPh sb="13" eb="15">
      <t>キョウイク</t>
    </rPh>
    <rPh sb="16" eb="18">
      <t>ジッシ</t>
    </rPh>
    <rPh sb="18" eb="20">
      <t>ジョウキョウ</t>
    </rPh>
    <rPh sb="21" eb="23">
      <t>カクニン</t>
    </rPh>
    <rPh sb="26" eb="28">
      <t>ショルイ</t>
    </rPh>
    <rPh sb="32" eb="33">
      <t>トウ</t>
    </rPh>
    <phoneticPr fontId="5"/>
  </si>
  <si>
    <t>(10)</t>
  </si>
  <si>
    <t xml:space="preserve"> 氏名</t>
    <rPh sb="1" eb="3">
      <t>シメイ</t>
    </rPh>
    <phoneticPr fontId="18"/>
  </si>
  <si>
    <t xml:space="preserve"> 役員・雇用形態</t>
    <rPh sb="1" eb="3">
      <t>ヤクイン</t>
    </rPh>
    <rPh sb="4" eb="6">
      <t>コヨウ</t>
    </rPh>
    <rPh sb="6" eb="8">
      <t>ケイタイ</t>
    </rPh>
    <phoneticPr fontId="18"/>
  </si>
  <si>
    <t xml:space="preserve"> 業務</t>
    <rPh sb="1" eb="3">
      <t>ギョウム</t>
    </rPh>
    <phoneticPr fontId="18"/>
  </si>
  <si>
    <t>　就業年月日</t>
    <rPh sb="1" eb="3">
      <t>シュウギョウ</t>
    </rPh>
    <rPh sb="3" eb="6">
      <t>ネンガッピ</t>
    </rPh>
    <phoneticPr fontId="18"/>
  </si>
  <si>
    <t>資格等の区分</t>
    <rPh sb="0" eb="2">
      <t>シカク</t>
    </rPh>
    <rPh sb="2" eb="3">
      <t>トウ</t>
    </rPh>
    <rPh sb="4" eb="6">
      <t>クブン</t>
    </rPh>
    <phoneticPr fontId="5"/>
  </si>
  <si>
    <t>技能者</t>
    <phoneticPr fontId="18"/>
  </si>
  <si>
    <t>（資格区分）</t>
    <rPh sb="1" eb="3">
      <t>シカク</t>
    </rPh>
    <rPh sb="3" eb="5">
      <t>クブン</t>
    </rPh>
    <phoneticPr fontId="18"/>
  </si>
  <si>
    <t>フォレストワーカー</t>
    <phoneticPr fontId="18"/>
  </si>
  <si>
    <t>森林作業道作設オペレーター</t>
    <rPh sb="0" eb="2">
      <t>シンリン</t>
    </rPh>
    <rPh sb="2" eb="5">
      <t>サギョウドウ</t>
    </rPh>
    <rPh sb="5" eb="6">
      <t>サク</t>
    </rPh>
    <rPh sb="6" eb="7">
      <t>セツ</t>
    </rPh>
    <phoneticPr fontId="5"/>
  </si>
  <si>
    <t>森林施業プランナー</t>
    <rPh sb="0" eb="2">
      <t>シンリン</t>
    </rPh>
    <rPh sb="2" eb="4">
      <t>セギョウ</t>
    </rPh>
    <phoneticPr fontId="5"/>
  </si>
  <si>
    <t>フォレストリーダー</t>
    <phoneticPr fontId="5"/>
  </si>
  <si>
    <t>フォレストマネージャー</t>
    <phoneticPr fontId="5"/>
  </si>
  <si>
    <t>（区分）</t>
    <rPh sb="1" eb="3">
      <t>クブン</t>
    </rPh>
    <phoneticPr fontId="18"/>
  </si>
  <si>
    <t>　役員</t>
    <rPh sb="1" eb="3">
      <t>ヤクイン</t>
    </rPh>
    <phoneticPr fontId="18"/>
  </si>
  <si>
    <t>　役員（現場作業無し）</t>
    <phoneticPr fontId="18"/>
  </si>
  <si>
    <t>　常用</t>
    <rPh sb="1" eb="3">
      <t>ジョウヨウ</t>
    </rPh>
    <phoneticPr fontId="18"/>
  </si>
  <si>
    <t>　役員（現場作業従事）</t>
    <phoneticPr fontId="18"/>
  </si>
  <si>
    <t>　臨時・季節</t>
    <rPh sb="1" eb="3">
      <t>リンジ</t>
    </rPh>
    <rPh sb="4" eb="6">
      <t>キセツ</t>
    </rPh>
    <phoneticPr fontId="18"/>
  </si>
  <si>
    <t>　事務系等職員</t>
    <rPh sb="3" eb="4">
      <t>ケイ</t>
    </rPh>
    <rPh sb="4" eb="5">
      <t>トウ</t>
    </rPh>
    <rPh sb="5" eb="7">
      <t>ショクイン</t>
    </rPh>
    <phoneticPr fontId="18"/>
  </si>
  <si>
    <t>　その他</t>
    <rPh sb="3" eb="4">
      <t>タ</t>
    </rPh>
    <phoneticPr fontId="18"/>
  </si>
  <si>
    <t>　林業現場作業職員</t>
    <rPh sb="1" eb="3">
      <t>リンギョウ</t>
    </rPh>
    <rPh sb="7" eb="8">
      <t>ショク</t>
    </rPh>
    <phoneticPr fontId="18"/>
  </si>
  <si>
    <t>合　計</t>
    <rPh sb="0" eb="1">
      <t>ゴウ</t>
    </rPh>
    <rPh sb="2" eb="3">
      <t>ケイ</t>
    </rPh>
    <phoneticPr fontId="18"/>
  </si>
  <si>
    <t>人</t>
    <rPh sb="0" eb="1">
      <t>ニン</t>
    </rPh>
    <phoneticPr fontId="18"/>
  </si>
  <si>
    <t>　うち常用の林業現場作業職員</t>
    <rPh sb="3" eb="5">
      <t>ジョウヨウ</t>
    </rPh>
    <phoneticPr fontId="18"/>
  </si>
  <si>
    <t>技能者・技術者の数</t>
    <rPh sb="0" eb="3">
      <t>ギノウシャ</t>
    </rPh>
    <rPh sb="4" eb="7">
      <t>ギジュツシャ</t>
    </rPh>
    <rPh sb="8" eb="9">
      <t>カズ</t>
    </rPh>
    <phoneticPr fontId="5"/>
  </si>
  <si>
    <t>技能者を確認できる書類（技能検定合格証、研修修了者名簿登録証等）の写し</t>
    <rPh sb="0" eb="3">
      <t>ギノウシャ</t>
    </rPh>
    <rPh sb="4" eb="6">
      <t>カクニン</t>
    </rPh>
    <rPh sb="9" eb="11">
      <t>ショルイ</t>
    </rPh>
    <rPh sb="12" eb="19">
      <t>ギノウケンテイゴウカクショウ</t>
    </rPh>
    <rPh sb="20" eb="25">
      <t>ケンシュウシュウリョウシャ</t>
    </rPh>
    <rPh sb="25" eb="31">
      <t>メイボトウロクショウトウ</t>
    </rPh>
    <rPh sb="33" eb="34">
      <t>ウツ</t>
    </rPh>
    <phoneticPr fontId="5"/>
  </si>
  <si>
    <t>様式第３号別紙</t>
    <phoneticPr fontId="18"/>
  </si>
  <si>
    <t>組　織　構　成　員　一　覧　表</t>
    <rPh sb="0" eb="1">
      <t>クミ</t>
    </rPh>
    <rPh sb="2" eb="3">
      <t>シキ</t>
    </rPh>
    <rPh sb="4" eb="5">
      <t>カマエ</t>
    </rPh>
    <rPh sb="6" eb="7">
      <t>セイ</t>
    </rPh>
    <rPh sb="8" eb="9">
      <t>イン</t>
    </rPh>
    <rPh sb="10" eb="11">
      <t>イチ</t>
    </rPh>
    <rPh sb="12" eb="13">
      <t>ラン</t>
    </rPh>
    <rPh sb="14" eb="15">
      <t>ヒョウ</t>
    </rPh>
    <phoneticPr fontId="5"/>
  </si>
  <si>
    <t>組織構成員一覧表（様式第３号別紙）</t>
    <rPh sb="0" eb="2">
      <t>ソシキ</t>
    </rPh>
    <rPh sb="2" eb="5">
      <t>コウセイイン</t>
    </rPh>
    <rPh sb="5" eb="7">
      <t>イチラン</t>
    </rPh>
    <rPh sb="7" eb="8">
      <t>ヒョウ</t>
    </rPh>
    <rPh sb="9" eb="11">
      <t>ヨウシキ</t>
    </rPh>
    <rPh sb="11" eb="12">
      <t>ダイ</t>
    </rPh>
    <rPh sb="13" eb="14">
      <t>ゴウ</t>
    </rPh>
    <rPh sb="14" eb="16">
      <t>ベッシ</t>
    </rPh>
    <phoneticPr fontId="5"/>
  </si>
  <si>
    <t>森林経営
プランナー</t>
    <rPh sb="0" eb="2">
      <t>シンリン</t>
    </rPh>
    <rPh sb="2" eb="4">
      <t>ケイエイ</t>
    </rPh>
    <phoneticPr fontId="5"/>
  </si>
  <si>
    <t>その他の技能士</t>
    <rPh sb="2" eb="3">
      <t>タ</t>
    </rPh>
    <rPh sb="4" eb="7">
      <t>ギノウシ</t>
    </rPh>
    <phoneticPr fontId="5"/>
  </si>
  <si>
    <t>１級
林業技能士</t>
    <rPh sb="1" eb="2">
      <t>キュウ</t>
    </rPh>
    <rPh sb="3" eb="5">
      <t>リンギョウ</t>
    </rPh>
    <rPh sb="5" eb="8">
      <t>ギノウシ</t>
    </rPh>
    <phoneticPr fontId="5"/>
  </si>
  <si>
    <t>２級
林業技能士</t>
    <rPh sb="1" eb="2">
      <t>キュウ</t>
    </rPh>
    <rPh sb="3" eb="5">
      <t>リンギョウ</t>
    </rPh>
    <rPh sb="5" eb="8">
      <t>ギノウシ</t>
    </rPh>
    <phoneticPr fontId="5"/>
  </si>
  <si>
    <t>３級
林業技能士</t>
    <rPh sb="1" eb="2">
      <t>キュウ</t>
    </rPh>
    <rPh sb="3" eb="5">
      <t>リンギョウ</t>
    </rPh>
    <rPh sb="5" eb="8">
      <t>ギノウシ</t>
    </rPh>
    <phoneticPr fontId="5"/>
  </si>
  <si>
    <t>その他技術者等</t>
    <rPh sb="2" eb="6">
      <t>タギジュツシャ</t>
    </rPh>
    <rPh sb="6" eb="7">
      <t>トウ</t>
    </rPh>
    <phoneticPr fontId="5"/>
  </si>
  <si>
    <t>うち常用の
林業現場作業職員</t>
    <phoneticPr fontId="5"/>
  </si>
  <si>
    <t>全体</t>
    <rPh sb="0" eb="2">
      <t>ゼンタイ</t>
    </rPh>
    <phoneticPr fontId="5"/>
  </si>
  <si>
    <t>常用の林業現場作業職員における
技能者の割合</t>
    <rPh sb="0" eb="2">
      <t>ジョウヨウ</t>
    </rPh>
    <rPh sb="3" eb="11">
      <t>リンギョウゲンバサギョウショクイン</t>
    </rPh>
    <rPh sb="16" eb="19">
      <t>ギノウシャ</t>
    </rPh>
    <rPh sb="20" eb="22">
      <t>ワリアイ</t>
    </rPh>
    <phoneticPr fontId="5"/>
  </si>
  <si>
    <t>森林経営プランナー</t>
    <rPh sb="0" eb="4">
      <t>シンリンケイエイ</t>
    </rPh>
    <phoneticPr fontId="5"/>
  </si>
  <si>
    <t>代表者職氏名</t>
    <rPh sb="0" eb="3">
      <t>ダイヒョウシャ</t>
    </rPh>
    <rPh sb="3" eb="4">
      <t>ショク</t>
    </rPh>
    <rPh sb="4" eb="6">
      <t>シメイ</t>
    </rPh>
    <phoneticPr fontId="17"/>
  </si>
  <si>
    <t>※　詳細を、様式第３号別紙に記載のうえ添付してください。</t>
    <rPh sb="2" eb="4">
      <t>ショウサイ</t>
    </rPh>
    <rPh sb="6" eb="9">
      <t>ヨウシキダイ</t>
    </rPh>
    <rPh sb="10" eb="11">
      <t>ゴウ</t>
    </rPh>
    <rPh sb="11" eb="13">
      <t>ベッシ</t>
    </rPh>
    <rPh sb="14" eb="16">
      <t>キサイ</t>
    </rPh>
    <rPh sb="19" eb="21">
      <t>テンプ</t>
    </rPh>
    <phoneticPr fontId="5"/>
  </si>
  <si>
    <t>フォレスター(森林総合監理士)</t>
    <phoneticPr fontId="5"/>
  </si>
  <si>
    <t>　意欲と能力のある林業経営者</t>
    <rPh sb="1" eb="3">
      <t>イヨク</t>
    </rPh>
    <rPh sb="4" eb="6">
      <t>ノウリョク</t>
    </rPh>
    <rPh sb="9" eb="14">
      <t>リンギョウケイエイシャ</t>
    </rPh>
    <phoneticPr fontId="5"/>
  </si>
  <si>
    <t>　適合事業者</t>
    <rPh sb="1" eb="6">
      <t>テキゴウジギョウシャ</t>
    </rPh>
    <phoneticPr fontId="5"/>
  </si>
  <si>
    <t>(11)</t>
    <phoneticPr fontId="5"/>
  </si>
  <si>
    <t>(12)</t>
    <phoneticPr fontId="5"/>
  </si>
  <si>
    <t>(13)</t>
    <phoneticPr fontId="5"/>
  </si>
  <si>
    <t>(14)</t>
    <phoneticPr fontId="5"/>
  </si>
  <si>
    <t>森林経営プランナー認定証の写し</t>
  </si>
  <si>
    <t>労働災害の再発防止策が定められた書類の写し</t>
  </si>
  <si>
    <t>森林所有者や請負事業者と取引条件を明示した契約書等の写し</t>
  </si>
  <si>
    <t>個人情報の取扱いに関する要領等の写し</t>
  </si>
  <si>
    <t>※７(3)については、直近の事業年度において債務超過の状態になっている場合等に添付してください。
※該当のないもの及び今後取り組むこととしているものについては添付の必要はありません。</t>
    <rPh sb="11" eb="13">
      <t>チョッキン</t>
    </rPh>
    <rPh sb="14" eb="16">
      <t>ジギョウ</t>
    </rPh>
    <rPh sb="16" eb="18">
      <t>ネンド</t>
    </rPh>
    <rPh sb="22" eb="24">
      <t>サイム</t>
    </rPh>
    <rPh sb="24" eb="26">
      <t>チョウカ</t>
    </rPh>
    <rPh sb="27" eb="29">
      <t>ジョウタイ</t>
    </rPh>
    <rPh sb="35" eb="37">
      <t>バアイ</t>
    </rPh>
    <rPh sb="37" eb="38">
      <t>トウ</t>
    </rPh>
    <rPh sb="39" eb="41">
      <t>テンプ</t>
    </rPh>
    <rPh sb="50" eb="52">
      <t>ガイトウ</t>
    </rPh>
    <rPh sb="57" eb="58">
      <t>オヨ</t>
    </rPh>
    <rPh sb="59" eb="61">
      <t>コンゴ</t>
    </rPh>
    <rPh sb="61" eb="62">
      <t>ト</t>
    </rPh>
    <rPh sb="63" eb="64">
      <t>ク</t>
    </rPh>
    <rPh sb="79" eb="81">
      <t>テンプ</t>
    </rPh>
    <rPh sb="82" eb="84">
      <t>ヒツヨウ</t>
    </rPh>
    <phoneticPr fontId="5"/>
  </si>
  <si>
    <t>所有林（信託を受けた森林を含む）(ha)</t>
    <phoneticPr fontId="5"/>
  </si>
  <si>
    <t>５年以上の長期受委託森林(ha)</t>
    <phoneticPr fontId="5"/>
  </si>
  <si>
    <t>経営管理の対象となる森林</t>
  </si>
  <si>
    <t>素材生産、造林・保育等</t>
    <rPh sb="0" eb="4">
      <t>ソザイセイサン</t>
    </rPh>
    <rPh sb="5" eb="7">
      <t>ゾウリン</t>
    </rPh>
    <rPh sb="8" eb="10">
      <t>ホイク</t>
    </rPh>
    <rPh sb="10" eb="11">
      <t>トウ</t>
    </rPh>
    <phoneticPr fontId="5"/>
  </si>
  <si>
    <t>素材生産量</t>
    <rPh sb="0" eb="5">
      <t>ソザイセイサンリョウ</t>
    </rPh>
    <phoneticPr fontId="5"/>
  </si>
  <si>
    <t>素材生産性</t>
    <rPh sb="0" eb="5">
      <t>ソザイセイサンセイ</t>
    </rPh>
    <phoneticPr fontId="5"/>
  </si>
  <si>
    <t>管理面積</t>
    <rPh sb="0" eb="4">
      <t>カンリメンセキ</t>
    </rPh>
    <phoneticPr fontId="5"/>
  </si>
  <si>
    <t>目標とする項目　</t>
    <rPh sb="0" eb="2">
      <t>モクヒョウ</t>
    </rPh>
    <rPh sb="5" eb="7">
      <t>コウモク</t>
    </rPh>
    <phoneticPr fontId="5"/>
  </si>
  <si>
    <t xml:space="preserve">
※目標として設定するものにチェック</t>
    <phoneticPr fontId="5"/>
  </si>
  <si>
    <t>※ 直近３事業年度の実績及び目標とする事業年度の見込を記載してください。
※ ５年以上の長期受委託森林は、受託者の判断で、伐採・販売・造林ができる契約であ
　るものに限ります。
※ 森林経営計画の対象森林は、所有林（信託を受けた森林を含む）、経営管理実施権の
　設定を受けた森林及び５年以上の長期受委託森林と重複計上しないでください。</t>
    <phoneticPr fontId="5"/>
  </si>
  <si>
    <t xml:space="preserve">②のうち、チェックしたものについて、具体的内容を記述してください。 </t>
    <phoneticPr fontId="5"/>
  </si>
  <si>
    <t xml:space="preserve">①のうち、チェックしたものについて、具体的内容を記述してください。 </t>
    <phoneticPr fontId="5"/>
  </si>
  <si>
    <t>認定森林経営プランナーの在籍</t>
    <phoneticPr fontId="5"/>
  </si>
  <si>
    <t>持続的な林業の実現</t>
    <phoneticPr fontId="5"/>
  </si>
  <si>
    <t>在籍して
いる</t>
    <rPh sb="0" eb="2">
      <t>ザイセキ</t>
    </rPh>
    <phoneticPr fontId="5"/>
  </si>
  <si>
    <t>資格取得する
意向がある</t>
    <rPh sb="0" eb="2">
      <t>シカク</t>
    </rPh>
    <rPh sb="2" eb="4">
      <t>シュトク</t>
    </rPh>
    <rPh sb="7" eb="9">
      <t>イコウ</t>
    </rPh>
    <phoneticPr fontId="5"/>
  </si>
  <si>
    <t xml:space="preserve"> ①</t>
    <phoneticPr fontId="5"/>
  </si>
  <si>
    <t xml:space="preserve"> ③</t>
    <phoneticPr fontId="5"/>
  </si>
  <si>
    <t>現場作業職員の現場従事実績等</t>
    <phoneticPr fontId="5"/>
  </si>
  <si>
    <t xml:space="preserve">
１級
林業技能士</t>
    <rPh sb="2" eb="3">
      <t>キュウ</t>
    </rPh>
    <rPh sb="4" eb="9">
      <t>リンギョウギノウシ</t>
    </rPh>
    <phoneticPr fontId="5"/>
  </si>
  <si>
    <t xml:space="preserve">
２級
林業技能士</t>
    <rPh sb="2" eb="3">
      <t>キュウ</t>
    </rPh>
    <rPh sb="4" eb="9">
      <t>リンギョウギノウシ</t>
    </rPh>
    <phoneticPr fontId="5"/>
  </si>
  <si>
    <t>防護具の着用の徹底</t>
    <rPh sb="0" eb="2">
      <t>ボウゴ</t>
    </rPh>
    <rPh sb="2" eb="3">
      <t>グ</t>
    </rPh>
    <rPh sb="4" eb="6">
      <t>チャクヨウ</t>
    </rPh>
    <rPh sb="7" eb="9">
      <t>テッテイ</t>
    </rPh>
    <phoneticPr fontId="5"/>
  </si>
  <si>
    <t>労働安全コンサルタント等専門家による安全診断・指導等</t>
    <rPh sb="0" eb="2">
      <t>ロウドウ</t>
    </rPh>
    <rPh sb="2" eb="4">
      <t>アンゼン</t>
    </rPh>
    <rPh sb="11" eb="12">
      <t>トウ</t>
    </rPh>
    <rPh sb="12" eb="15">
      <t>センモンカ</t>
    </rPh>
    <phoneticPr fontId="5"/>
  </si>
  <si>
    <t>個人情報の取り扱いに関する要領などを整備している</t>
  </si>
  <si>
    <t xml:space="preserve">
在席して
いない</t>
    <rPh sb="1" eb="3">
      <t>ザイセキ</t>
    </rPh>
    <phoneticPr fontId="5"/>
  </si>
  <si>
    <t>林業技能士（１級及び２級）の在籍</t>
    <rPh sb="0" eb="5">
      <t>リンギョウギノウシ</t>
    </rPh>
    <rPh sb="7" eb="8">
      <t>キュウ</t>
    </rPh>
    <rPh sb="8" eb="9">
      <t>オヨ</t>
    </rPh>
    <rPh sb="11" eb="12">
      <t>キュウ</t>
    </rPh>
    <rPh sb="14" eb="16">
      <t>ザイセキ</t>
    </rPh>
    <phoneticPr fontId="5"/>
  </si>
  <si>
    <t xml:space="preserve">上記のうち、チェックしたものについて、具体的内容を記述してください。 </t>
    <rPh sb="0" eb="2">
      <t>ジョウキ</t>
    </rPh>
    <phoneticPr fontId="5"/>
  </si>
  <si>
    <t>件</t>
    <rPh sb="0" eb="1">
      <t>ケン</t>
    </rPh>
    <phoneticPr fontId="5"/>
  </si>
  <si>
    <t>過去３年以内における労働災害発生件数</t>
    <phoneticPr fontId="5"/>
  </si>
  <si>
    <t>　（うち死亡災害：</t>
    <rPh sb="4" eb="8">
      <t>シボウサイガイ</t>
    </rPh>
    <phoneticPr fontId="5"/>
  </si>
  <si>
    <t>上記の労働災害が発生している場合、再発防止策を具体的に記述してください。</t>
    <phoneticPr fontId="5"/>
  </si>
  <si>
    <t>森林所有者や請負事業者との契約の際に、書面等により取引条件を</t>
    <phoneticPr fontId="5"/>
  </si>
  <si>
    <t>明示している</t>
    <phoneticPr fontId="5"/>
  </si>
  <si>
    <t>素材生産の請け負わせがある場合は、主な請負業者名を記載</t>
    <rPh sb="0" eb="2">
      <t>ソザイ</t>
    </rPh>
    <rPh sb="2" eb="4">
      <t>セイサン</t>
    </rPh>
    <rPh sb="5" eb="6">
      <t>ウ</t>
    </rPh>
    <rPh sb="7" eb="8">
      <t>オ</t>
    </rPh>
    <rPh sb="13" eb="15">
      <t>バアイ</t>
    </rPh>
    <rPh sb="17" eb="18">
      <t>オモ</t>
    </rPh>
    <rPh sb="19" eb="21">
      <t>ウケオイ</t>
    </rPh>
    <rPh sb="21" eb="24">
      <t>ギョウシャメイ</t>
    </rPh>
    <rPh sb="25" eb="27">
      <t>キサイ</t>
    </rPh>
    <phoneticPr fontId="5"/>
  </si>
  <si>
    <t>造林の請け負わせがある場合は、主な請負業者名を記載</t>
    <rPh sb="0" eb="2">
      <t>ゾウリン</t>
    </rPh>
    <rPh sb="3" eb="4">
      <t>ウ</t>
    </rPh>
    <rPh sb="5" eb="6">
      <t>オ</t>
    </rPh>
    <rPh sb="11" eb="13">
      <t>バアイ</t>
    </rPh>
    <rPh sb="15" eb="16">
      <t>オモ</t>
    </rPh>
    <rPh sb="17" eb="19">
      <t>ウケオイ</t>
    </rPh>
    <rPh sb="19" eb="22">
      <t>ギョウシャメイ</t>
    </rPh>
    <rPh sb="23" eb="25">
      <t>キサイ</t>
    </rPh>
    <phoneticPr fontId="5"/>
  </si>
  <si>
    <t>経営管理実施権の設定を受けた森林(ha)</t>
    <rPh sb="0" eb="2">
      <t>ケイエイ</t>
    </rPh>
    <phoneticPr fontId="5"/>
  </si>
  <si>
    <t>森林経営計画の対象森林(ha)</t>
    <phoneticPr fontId="5"/>
  </si>
  <si>
    <t>合計(ha)</t>
    <rPh sb="0" eb="2">
      <t>ゴウケイ</t>
    </rPh>
    <phoneticPr fontId="5"/>
  </si>
  <si>
    <t xml:space="preserve"> ア</t>
    <phoneticPr fontId="5"/>
  </si>
  <si>
    <t xml:space="preserve"> イ</t>
    <phoneticPr fontId="5"/>
  </si>
  <si>
    <t xml:space="preserve"> ④</t>
    <phoneticPr fontId="5"/>
  </si>
  <si>
    <t xml:space="preserve"> ⑤</t>
    <phoneticPr fontId="5"/>
  </si>
  <si>
    <t>休業４日以上の労働災害：</t>
    <rPh sb="0" eb="2">
      <t>キュウギョウ</t>
    </rPh>
    <rPh sb="3" eb="4">
      <t>ニチ</t>
    </rPh>
    <rPh sb="4" eb="6">
      <t>イジョウ</t>
    </rPh>
    <rPh sb="7" eb="11">
      <t>ロウドウサイガイ</t>
    </rPh>
    <phoneticPr fontId="5"/>
  </si>
  <si>
    <t>経理状況が良好である。</t>
    <phoneticPr fontId="5"/>
  </si>
  <si>
    <t>経営管理実施権の設定を受ける森林の経営管理に</t>
    <phoneticPr fontId="5"/>
  </si>
  <si>
    <t>関する経理を、他と分離できる。</t>
    <phoneticPr fontId="5"/>
  </si>
  <si>
    <t>※希望する種別の□に〇を記載すること。</t>
    <rPh sb="1" eb="3">
      <t>キボウ</t>
    </rPh>
    <rPh sb="5" eb="7">
      <t>シュベツ</t>
    </rPh>
    <rPh sb="12" eb="14">
      <t>キサイ</t>
    </rPh>
    <phoneticPr fontId="5"/>
  </si>
  <si>
    <t>生産量の増加又は生産性の向上並びに森林管理面積の増加</t>
    <rPh sb="0" eb="2">
      <t>セイサン</t>
    </rPh>
    <rPh sb="2" eb="3">
      <t>リョウ</t>
    </rPh>
    <rPh sb="4" eb="6">
      <t>ゾウカ</t>
    </rPh>
    <rPh sb="6" eb="7">
      <t>マタ</t>
    </rPh>
    <rPh sb="8" eb="11">
      <t>セイサンセイ</t>
    </rPh>
    <rPh sb="12" eb="14">
      <t>コウジョウ</t>
    </rPh>
    <rPh sb="14" eb="15">
      <t>ナラ</t>
    </rPh>
    <rPh sb="17" eb="23">
      <t>シンリンカンリメンセキ</t>
    </rPh>
    <rPh sb="24" eb="26">
      <t>ゾウカ</t>
    </rPh>
    <phoneticPr fontId="5"/>
  </si>
  <si>
    <t>経営管理実施権の設定を受けた森林</t>
    <phoneticPr fontId="5"/>
  </si>
  <si>
    <t>森林経営計画の対象森林</t>
    <phoneticPr fontId="5"/>
  </si>
  <si>
    <t>５年以上の長期受委託森林</t>
    <phoneticPr fontId="5"/>
  </si>
  <si>
    <t>面積(ha)</t>
    <rPh sb="0" eb="2">
      <t>メンセキ</t>
    </rPh>
    <phoneticPr fontId="5"/>
  </si>
  <si>
    <t>面積
(ha)</t>
  </si>
  <si>
    <t>面積
(ha)</t>
    <rPh sb="0" eb="2">
      <t>メンセキ</t>
    </rPh>
    <phoneticPr fontId="5"/>
  </si>
  <si>
    <t>(㎥/人日)</t>
    <rPh sb="3" eb="4">
      <t>ニン</t>
    </rPh>
    <rPh sb="4" eb="5">
      <t>ニチ</t>
    </rPh>
    <phoneticPr fontId="5"/>
  </si>
  <si>
    <t>所有林(信託を受けた森林を含む)</t>
    <rPh sb="0" eb="2">
      <t>ショユウ</t>
    </rPh>
    <rPh sb="2" eb="3">
      <t>リン</t>
    </rPh>
    <rPh sb="4" eb="6">
      <t>シンタク</t>
    </rPh>
    <rPh sb="7" eb="8">
      <t>ウ</t>
    </rPh>
    <rPh sb="10" eb="12">
      <t>シンリン</t>
    </rPh>
    <rPh sb="13" eb="14">
      <t>フク</t>
    </rPh>
    <phoneticPr fontId="5"/>
  </si>
  <si>
    <t>(㎥)</t>
    <phoneticPr fontId="5"/>
  </si>
  <si>
    <t>(1)適切な生産管理の取組</t>
    <rPh sb="11" eb="13">
      <t>トリクミ</t>
    </rPh>
    <phoneticPr fontId="17"/>
  </si>
  <si>
    <t>(2)原木の安定供給・流通合理化等の取組</t>
    <rPh sb="18" eb="20">
      <t>トリクミ</t>
    </rPh>
    <phoneticPr fontId="17"/>
  </si>
  <si>
    <t>造林・保育の省力化及び低コスト化の取組</t>
    <rPh sb="0" eb="2">
      <t>ゾウリン</t>
    </rPh>
    <rPh sb="3" eb="5">
      <t>ホイク</t>
    </rPh>
    <rPh sb="6" eb="9">
      <t>ショウリョクカ</t>
    </rPh>
    <rPh sb="9" eb="10">
      <t>オヨ</t>
    </rPh>
    <rPh sb="11" eb="12">
      <t>テイ</t>
    </rPh>
    <rPh sb="15" eb="16">
      <t>カ</t>
    </rPh>
    <rPh sb="17" eb="19">
      <t>トリクミ</t>
    </rPh>
    <phoneticPr fontId="5"/>
  </si>
  <si>
    <t>主伐後の再造林の確保の取組</t>
    <rPh sb="0" eb="2">
      <t>シュバツ</t>
    </rPh>
    <rPh sb="2" eb="3">
      <t>ゴ</t>
    </rPh>
    <rPh sb="4" eb="7">
      <t>サイゾウリン</t>
    </rPh>
    <rPh sb="8" eb="10">
      <t>カクホ</t>
    </rPh>
    <rPh sb="11" eb="13">
      <t>トリクミ</t>
    </rPh>
    <phoneticPr fontId="5"/>
  </si>
  <si>
    <t>(1)雇用管理の改善の取組</t>
    <rPh sb="11" eb="13">
      <t>トリクミ</t>
    </rPh>
    <phoneticPr fontId="17"/>
  </si>
  <si>
    <t>(2)労働安全対策の取組</t>
    <rPh sb="10" eb="12">
      <t>トリクミ</t>
    </rPh>
    <phoneticPr fontId="17"/>
  </si>
  <si>
    <t>(3)休業４日以上の労働災害（死亡災害を含む）の発生状況及び再発防止の取組</t>
    <rPh sb="3" eb="5">
      <t>キュウギョウ</t>
    </rPh>
    <rPh sb="6" eb="7">
      <t>ニチ</t>
    </rPh>
    <rPh sb="7" eb="9">
      <t>イジョウ</t>
    </rPh>
    <rPh sb="10" eb="12">
      <t>ロウドウ</t>
    </rPh>
    <rPh sb="12" eb="14">
      <t>サイガイ</t>
    </rPh>
    <rPh sb="15" eb="19">
      <t>シボウサイガイ</t>
    </rPh>
    <rPh sb="20" eb="21">
      <t>フク</t>
    </rPh>
    <rPh sb="24" eb="26">
      <t>ハッセイ</t>
    </rPh>
    <rPh sb="26" eb="28">
      <t>ジョウキョウ</t>
    </rPh>
    <rPh sb="28" eb="29">
      <t>オヨ</t>
    </rPh>
    <rPh sb="30" eb="34">
      <t>サイハツボウシ</t>
    </rPh>
    <rPh sb="35" eb="37">
      <t>トリクミ</t>
    </rPh>
    <phoneticPr fontId="5"/>
  </si>
  <si>
    <t>林業経営体名簿（森林経営管理法に基づく民間事業者）登録申請書</t>
    <rPh sb="0" eb="2">
      <t>リンギョウ</t>
    </rPh>
    <rPh sb="2" eb="5">
      <t>ケイエイタイ</t>
    </rPh>
    <rPh sb="5" eb="7">
      <t>メイボ</t>
    </rPh>
    <rPh sb="8" eb="15">
      <t>シンリンケイエイカンリホウ</t>
    </rPh>
    <rPh sb="16" eb="17">
      <t>モト</t>
    </rPh>
    <rPh sb="19" eb="24">
      <t>ミンカンジギョウシャ</t>
    </rPh>
    <rPh sb="25" eb="27">
      <t>トウロク</t>
    </rPh>
    <rPh sb="27" eb="30">
      <t>シンセイショ</t>
    </rPh>
    <phoneticPr fontId="17"/>
  </si>
  <si>
    <t>１　登録を希望する種別</t>
    <rPh sb="2" eb="4">
      <t>トウロク</t>
    </rPh>
    <rPh sb="5" eb="7">
      <t>キボウ</t>
    </rPh>
    <rPh sb="9" eb="11">
      <t>シュベツ</t>
    </rPh>
    <phoneticPr fontId="5"/>
  </si>
  <si>
    <t>12．常勤役員の設置（意欲と能力のある林業経営者及び適合事業者（法人）のみ）</t>
    <rPh sb="3" eb="5">
      <t>ジョウキン</t>
    </rPh>
    <rPh sb="5" eb="7">
      <t>ヤクイン</t>
    </rPh>
    <rPh sb="8" eb="10">
      <t>セッチ</t>
    </rPh>
    <rPh sb="11" eb="13">
      <t>イヨク</t>
    </rPh>
    <rPh sb="14" eb="16">
      <t>ノウリョク</t>
    </rPh>
    <rPh sb="19" eb="21">
      <t>リンギョウ</t>
    </rPh>
    <rPh sb="21" eb="24">
      <t>ケイエイシャ</t>
    </rPh>
    <rPh sb="24" eb="25">
      <t>オヨ</t>
    </rPh>
    <rPh sb="26" eb="31">
      <t>テキゴウジギョウシャ</t>
    </rPh>
    <rPh sb="32" eb="34">
      <t>ホウジン</t>
    </rPh>
    <phoneticPr fontId="5"/>
  </si>
  <si>
    <t>14．経理的な基礎に関する情報（意欲と能力のある林業経営者及び適合事業者のみ）</t>
    <rPh sb="3" eb="6">
      <t>ケイリテキ</t>
    </rPh>
    <rPh sb="7" eb="9">
      <t>キソ</t>
    </rPh>
    <rPh sb="10" eb="11">
      <t>カン</t>
    </rPh>
    <rPh sb="13" eb="15">
      <t>ジョウホウ</t>
    </rPh>
    <rPh sb="16" eb="18">
      <t>イヨク</t>
    </rPh>
    <rPh sb="19" eb="21">
      <t>ノウリョク</t>
    </rPh>
    <rPh sb="24" eb="26">
      <t>リンギョウ</t>
    </rPh>
    <rPh sb="26" eb="29">
      <t>ケイエイシャ</t>
    </rPh>
    <rPh sb="29" eb="30">
      <t>オヨ</t>
    </rPh>
    <rPh sb="31" eb="36">
      <t>テキゴウジギョウシャ</t>
    </rPh>
    <phoneticPr fontId="5"/>
  </si>
  <si>
    <t>常勤役員を設置している場合、常勤役員の状況について記載してください。</t>
    <rPh sb="0" eb="2">
      <t>ジョウキン</t>
    </rPh>
    <rPh sb="2" eb="4">
      <t>ヤクイン</t>
    </rPh>
    <rPh sb="5" eb="7">
      <t>セッチ</t>
    </rPh>
    <rPh sb="11" eb="13">
      <t>バアイ</t>
    </rPh>
    <rPh sb="14" eb="16">
      <t>ジョウキン</t>
    </rPh>
    <rPh sb="16" eb="18">
      <t>ヤクイン</t>
    </rPh>
    <rPh sb="19" eb="21">
      <t>ジョウキョウ</t>
    </rPh>
    <rPh sb="25" eb="27">
      <t>キサイ</t>
    </rPh>
    <phoneticPr fontId="5"/>
  </si>
  <si>
    <t>（改善計画の認定の有無:</t>
    <rPh sb="1" eb="3">
      <t>カイゼン</t>
    </rPh>
    <rPh sb="3" eb="5">
      <t>ケイカク</t>
    </rPh>
    <phoneticPr fontId="17"/>
  </si>
  <si>
    <t>様式第３号記載の留意事項</t>
    <rPh sb="0" eb="2">
      <t>ヨウシキ</t>
    </rPh>
    <rPh sb="2" eb="3">
      <t>ダイ</t>
    </rPh>
    <rPh sb="4" eb="5">
      <t>ゴウ</t>
    </rPh>
    <rPh sb="5" eb="7">
      <t>キサイ</t>
    </rPh>
    <rPh sb="8" eb="10">
      <t>リュウイ</t>
    </rPh>
    <rPh sb="10" eb="12">
      <t>ジコウ</t>
    </rPh>
    <phoneticPr fontId="5"/>
  </si>
  <si>
    <t xml:space="preserve">（１）職員数のうち常用とは、雇用契約において雇用期間の定めがないか又は４か月以上の雇用期間が定
　　　められているもの（季節労働を除く）をいう。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
</t>
    <phoneticPr fontId="5"/>
  </si>
  <si>
    <t>２．技術者・技能者の数</t>
    <rPh sb="2" eb="5">
      <t>ギジュツシャ</t>
    </rPh>
    <rPh sb="6" eb="9">
      <t>ギノウシャ</t>
    </rPh>
    <rPh sb="10" eb="11">
      <t>スウ</t>
    </rPh>
    <phoneticPr fontId="5"/>
  </si>
  <si>
    <t xml:space="preserve">（１）フォレストワーカー（林業作業士）、フォレストリーダー（現場管理責任者）、フォレストマネー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（２）林業の技能検定において技能検定委員（技能検定の受検者の評価を行う者）の実績がある者は、フォ
　　　レストリーダーの能力を有するとみなし、フォレストリーダーとして記載すること。
（３）森林作業道作設オペレーターとは、森林作業道作設オペレーター養成のための研修を受講するなど
　　　して、丈夫で簡易な作業道を作設する能力を有する者のこと。
（４）森林施業プランナーとは、森林施業プランナー育成のための研修を受講するなどして、森林施業の
　　　方針や間伐等の施業に係る事業収支を示した施業プランを森林所有者に説明・提案し、合意形成を
　　　図る者のこと。
（５）森林経営プランナーとは、木材の有利販売、事業体間の事業連携や再造林の推進など、これらの経
　　　営を担う者のこと。
（６）技術士とは、技術士法に基づく技術士（技術士補を含む）のこと。
（７）技能士とは、職業能力開発促進法に基づく技能士（技能士補を含む）のこと。
（８）林業技士とは、（社）日本森林技術協会の認定する林業技士のこと。
（９）フォレスター（森林総合監理士）とは、森林法に基づく林業普及指導員資格試験の地域森林総合監
　　　理の区分に合格した者のこと。
（10）技能者とは、フォレストリーダー、フォレストマネージャー、２級林業技能士、１級林業技能士の
　　　いずれかの資格を有する者とする。
</t>
    <rPh sb="374" eb="376">
      <t>シンリン</t>
    </rPh>
    <rPh sb="376" eb="378">
      <t>セギョウ</t>
    </rPh>
    <rPh sb="383" eb="385">
      <t>イクセイ</t>
    </rPh>
    <rPh sb="389" eb="391">
      <t>ケンシュウ</t>
    </rPh>
    <rPh sb="392" eb="394">
      <t>ジュコウ</t>
    </rPh>
    <rPh sb="401" eb="403">
      <t>シンリン</t>
    </rPh>
    <rPh sb="403" eb="405">
      <t>セギョウ</t>
    </rPh>
    <rPh sb="410" eb="412">
      <t>ホウシン</t>
    </rPh>
    <rPh sb="413" eb="415">
      <t>カンバツ</t>
    </rPh>
    <rPh sb="415" eb="416">
      <t>トウ</t>
    </rPh>
    <rPh sb="417" eb="419">
      <t>セギョウ</t>
    </rPh>
    <rPh sb="420" eb="421">
      <t>カカ</t>
    </rPh>
    <rPh sb="422" eb="424">
      <t>ジギョウ</t>
    </rPh>
    <rPh sb="424" eb="426">
      <t>シュウシ</t>
    </rPh>
    <rPh sb="427" eb="428">
      <t>シメ</t>
    </rPh>
    <rPh sb="430" eb="432">
      <t>セギョウ</t>
    </rPh>
    <rPh sb="436" eb="438">
      <t>シンリン</t>
    </rPh>
    <rPh sb="438" eb="441">
      <t>ショユウシャ</t>
    </rPh>
    <rPh sb="442" eb="444">
      <t>セツメイ</t>
    </rPh>
    <rPh sb="445" eb="447">
      <t>テイアン</t>
    </rPh>
    <rPh sb="449" eb="451">
      <t>ゴウイ</t>
    </rPh>
    <rPh sb="451" eb="453">
      <t>ケイセイ</t>
    </rPh>
    <rPh sb="458" eb="459">
      <t>ハカ</t>
    </rPh>
    <rPh sb="460" eb="461">
      <t>モノ</t>
    </rPh>
    <phoneticPr fontId="5"/>
  </si>
  <si>
    <t>（11）技能者が在籍している場合は、そのことが確認できる書類（研修修了者名簿登録証、及び研修修了
　　　者名簿における登録の有効期限の延長通知書（登録証の発行日から起算して満５年を経過する日の
　　　属する年度の末尾を超える場合に限る。）、林業労働力確保支援センターが証明する研修修了者名
　　　簿記載証明書、技能検定合格証、検定委員の委嘱状（一般社団法人林業技能向上センターが発行）
　　　のいずれかの写し）を添付すること。</t>
    <phoneticPr fontId="5"/>
  </si>
  <si>
    <t>【様式第３号別紙】組織構成員一覧表</t>
    <rPh sb="1" eb="3">
      <t>ヨウシキ</t>
    </rPh>
    <rPh sb="3" eb="4">
      <t>ダイ</t>
    </rPh>
    <rPh sb="5" eb="6">
      <t>ゴウ</t>
    </rPh>
    <rPh sb="6" eb="8">
      <t>ベッシ</t>
    </rPh>
    <rPh sb="9" eb="17">
      <t>ソシキコウセイインイチランヒョウ</t>
    </rPh>
    <phoneticPr fontId="5"/>
  </si>
  <si>
    <t>（１）全構成員（資格保有者以外を含む。）について記載すること。
（２）保有免許又は資格について、所有している者の欄に「○」を記載すること。</t>
    <rPh sb="36" eb="41">
      <t>ホユウメンキョマタ</t>
    </rPh>
    <rPh sb="42" eb="44">
      <t>シカク</t>
    </rPh>
    <rPh sb="49" eb="51">
      <t>ショユウ</t>
    </rPh>
    <rPh sb="55" eb="56">
      <t>モノ</t>
    </rPh>
    <rPh sb="57" eb="58">
      <t>ラン</t>
    </rPh>
    <rPh sb="63" eb="65">
      <t>キサイ</t>
    </rPh>
    <phoneticPr fontId="5"/>
  </si>
  <si>
    <t>１年を超える契約のリース機械を含み、レンタル機械については含まない。</t>
  </si>
  <si>
    <t>（１）事業期間の「直近の事業年度」は、登録申請しようとする年の前年の事業年度とすること。
　　　ただし、前年に実績がない場合は、申請しようとする年の１月１日から申請日までの期間とする。
（２）「直営」とは、事業主自身又は直接雇用する現場作業職員により実施したものをいう（以下、
　　　「直営施業」という。）。
（３）「請負」とは、他者への請負により実施したものをいう。
（４）素材生産の材積は丸太材積とすること。なお、支障木伐採等の材積は含まない。
（５）生産性には、直営施業により実施したものについて記載すること。
（６）造林・保育のうち、その他には、保育間伐、除伐、枝打ち等の保育作業について単位とともに
　　　記載すること。
（７）「左記以外の林業の事業量」の欄には、森林作業道の開設・改良、山林種苗の生産等について
　　　単位とともに記載すること。</t>
    <rPh sb="9" eb="11">
      <t>チョッキン</t>
    </rPh>
    <rPh sb="12" eb="14">
      <t>ジギョウ</t>
    </rPh>
    <rPh sb="14" eb="16">
      <t>ネンド</t>
    </rPh>
    <rPh sb="19" eb="21">
      <t>トウロク</t>
    </rPh>
    <rPh sb="21" eb="23">
      <t>シンセイ</t>
    </rPh>
    <rPh sb="29" eb="30">
      <t>トシ</t>
    </rPh>
    <rPh sb="31" eb="33">
      <t>ゼンネン</t>
    </rPh>
    <rPh sb="34" eb="36">
      <t>ジギョウ</t>
    </rPh>
    <rPh sb="36" eb="38">
      <t>ネンド</t>
    </rPh>
    <rPh sb="196" eb="198">
      <t>ザイセキ</t>
    </rPh>
    <rPh sb="212" eb="215">
      <t>シショウボク</t>
    </rPh>
    <rPh sb="215" eb="217">
      <t>バッサイ</t>
    </rPh>
    <rPh sb="217" eb="218">
      <t>トウ</t>
    </rPh>
    <rPh sb="219" eb="221">
      <t>ザイセキ</t>
    </rPh>
    <rPh sb="222" eb="223">
      <t>フク</t>
    </rPh>
    <phoneticPr fontId="5"/>
  </si>
  <si>
    <t xml:space="preserve">５．生産管理又は流通合理化等 </t>
    <phoneticPr fontId="5"/>
  </si>
  <si>
    <t>①適切な生産管理
　素材生産を行っている場合に、該当する項目にチェックすること。
②原木の安定供給・流通合理化等
　生産した木材を自ら販売している（今後販売する）場合に、該当する項目にチェックするとともに、
　取引先名、とりまとめ機関名等を記載すること。
①②共通
「取り組む意向がある」欄は、５年以内に取り組む意向がある場合にチェックし、何年後に取り組む
予定かを記載すること。</t>
    <rPh sb="1" eb="3">
      <t>テキセツ</t>
    </rPh>
    <rPh sb="4" eb="6">
      <t>セイサン</t>
    </rPh>
    <rPh sb="6" eb="8">
      <t>カンリ</t>
    </rPh>
    <rPh sb="43" eb="45">
      <t>ゲンボク</t>
    </rPh>
    <rPh sb="46" eb="48">
      <t>アンテイ</t>
    </rPh>
    <rPh sb="48" eb="50">
      <t>キョウキュウ</t>
    </rPh>
    <rPh sb="51" eb="53">
      <t>リュウツウ</t>
    </rPh>
    <rPh sb="53" eb="56">
      <t>ゴウリカ</t>
    </rPh>
    <rPh sb="56" eb="57">
      <t>トウ</t>
    </rPh>
    <rPh sb="59" eb="61">
      <t>セイサン</t>
    </rPh>
    <rPh sb="63" eb="65">
      <t>モクザイ</t>
    </rPh>
    <rPh sb="66" eb="67">
      <t>ミズカ</t>
    </rPh>
    <rPh sb="68" eb="70">
      <t>ハンバイ</t>
    </rPh>
    <rPh sb="75" eb="77">
      <t>コンゴ</t>
    </rPh>
    <rPh sb="77" eb="79">
      <t>ハンバイ</t>
    </rPh>
    <rPh sb="106" eb="108">
      <t>トリヒキ</t>
    </rPh>
    <rPh sb="108" eb="109">
      <t>サキ</t>
    </rPh>
    <rPh sb="109" eb="110">
      <t>メイ</t>
    </rPh>
    <rPh sb="116" eb="118">
      <t>キカン</t>
    </rPh>
    <rPh sb="118" eb="119">
      <t>メイ</t>
    </rPh>
    <rPh sb="119" eb="120">
      <t>トウ</t>
    </rPh>
    <rPh sb="121" eb="123">
      <t>キサイ</t>
    </rPh>
    <rPh sb="132" eb="134">
      <t>キョウツウ</t>
    </rPh>
    <rPh sb="136" eb="137">
      <t>ト</t>
    </rPh>
    <rPh sb="138" eb="139">
      <t>ク</t>
    </rPh>
    <rPh sb="140" eb="142">
      <t>イコウ</t>
    </rPh>
    <rPh sb="146" eb="147">
      <t>ラン</t>
    </rPh>
    <rPh sb="150" eb="151">
      <t>ネン</t>
    </rPh>
    <rPh sb="151" eb="153">
      <t>イナイ</t>
    </rPh>
    <rPh sb="154" eb="155">
      <t>ト</t>
    </rPh>
    <rPh sb="156" eb="157">
      <t>ク</t>
    </rPh>
    <rPh sb="158" eb="160">
      <t>イコウ</t>
    </rPh>
    <rPh sb="163" eb="165">
      <t>バアイ</t>
    </rPh>
    <rPh sb="172" eb="175">
      <t>ナンネンゴ</t>
    </rPh>
    <rPh sb="176" eb="177">
      <t>ト</t>
    </rPh>
    <rPh sb="178" eb="179">
      <t>ク</t>
    </rPh>
    <phoneticPr fontId="5"/>
  </si>
  <si>
    <t xml:space="preserve">６．造林・保育の省力化・低コスト化 </t>
    <phoneticPr fontId="5"/>
  </si>
  <si>
    <t>（１）造林・保育を行っている場合（又は行う予定の場合）は、該当する項目にチェックすること。
（２）「取り組む意向がある」欄は、５年以内に取り組む意向がある場合にチェックし、何年後に
　　　取り組む予定かを記載すること。</t>
    <rPh sb="17" eb="18">
      <t>マタ</t>
    </rPh>
    <rPh sb="19" eb="20">
      <t>オコナ</t>
    </rPh>
    <rPh sb="21" eb="23">
      <t>ヨテイ</t>
    </rPh>
    <rPh sb="24" eb="26">
      <t>バアイ</t>
    </rPh>
    <phoneticPr fontId="5"/>
  </si>
  <si>
    <t xml:space="preserve">７．主伐後の再造林の確保 </t>
    <phoneticPr fontId="5"/>
  </si>
  <si>
    <t>①主伐及び主伐後の再造林の一体的な実施体制
（１）該当するいずれかにチェックすること。また、他の民間事業者と連携して実施体制を確保して
　　　いる場合は、主な連携先の名称を記載すること。
（２）「整備する意向がある」欄は、５年以内に整備する意向がある場合にチェックし、何年後に整備
　　　する予定かを記載すること。
②適切な更新
（１）該当するいずれかにチェックすること。
（２）「取り組む意向がある」欄は、５年以内に取り組む意向がある場合にチェックし、何年後に
　　　取り組む予定かを記載すること。</t>
    <rPh sb="25" eb="27">
      <t>ガイトウ</t>
    </rPh>
    <rPh sb="46" eb="47">
      <t>タ</t>
    </rPh>
    <rPh sb="48" eb="50">
      <t>ミンカン</t>
    </rPh>
    <rPh sb="50" eb="52">
      <t>ジギョウ</t>
    </rPh>
    <rPh sb="52" eb="53">
      <t>シャ</t>
    </rPh>
    <rPh sb="54" eb="56">
      <t>レンケイ</t>
    </rPh>
    <rPh sb="58" eb="60">
      <t>ジッシ</t>
    </rPh>
    <rPh sb="60" eb="62">
      <t>タイセイ</t>
    </rPh>
    <rPh sb="63" eb="65">
      <t>カクホ</t>
    </rPh>
    <rPh sb="73" eb="75">
      <t>バアイ</t>
    </rPh>
    <rPh sb="77" eb="78">
      <t>オモ</t>
    </rPh>
    <rPh sb="79" eb="81">
      <t>レンケイ</t>
    </rPh>
    <rPh sb="81" eb="82">
      <t>サキ</t>
    </rPh>
    <rPh sb="83" eb="85">
      <t>メイショウ</t>
    </rPh>
    <rPh sb="86" eb="88">
      <t>キサイ</t>
    </rPh>
    <rPh sb="99" eb="101">
      <t>セイビ</t>
    </rPh>
    <rPh sb="117" eb="119">
      <t>セイビ</t>
    </rPh>
    <rPh sb="139" eb="141">
      <t>セイビ</t>
    </rPh>
    <rPh sb="194" eb="195">
      <t>ト</t>
    </rPh>
    <rPh sb="196" eb="197">
      <t>ク</t>
    </rPh>
    <phoneticPr fontId="5"/>
  </si>
  <si>
    <t>該当する項目にチェックすること。</t>
    <rPh sb="0" eb="2">
      <t>ガイトウ</t>
    </rPh>
    <rPh sb="4" eb="6">
      <t>コウモク</t>
    </rPh>
    <phoneticPr fontId="5"/>
  </si>
  <si>
    <t xml:space="preserve">９．伐採・造林に関する行動規範の策定等 </t>
    <phoneticPr fontId="5"/>
  </si>
  <si>
    <t>（１）該当するいずれかにチェックすること。
（２）「策定等する意向がある」欄は、５年以内に策定等をする意向がある場合にチェックし、何年後
　　　に策定等をする予定か記載すること。
（３）他組織が策定等したガイドラインの場合は、その策定主体名を記載すること。</t>
    <rPh sb="27" eb="29">
      <t>サクテイ</t>
    </rPh>
    <rPh sb="29" eb="30">
      <t>トウ</t>
    </rPh>
    <rPh sb="46" eb="48">
      <t>サクテイ</t>
    </rPh>
    <rPh sb="48" eb="49">
      <t>トウ</t>
    </rPh>
    <rPh sb="74" eb="76">
      <t>サクテイ</t>
    </rPh>
    <rPh sb="76" eb="77">
      <t>トウ</t>
    </rPh>
    <rPh sb="95" eb="96">
      <t>タ</t>
    </rPh>
    <rPh sb="96" eb="98">
      <t>ソシキ</t>
    </rPh>
    <rPh sb="99" eb="101">
      <t>サクテイ</t>
    </rPh>
    <rPh sb="101" eb="102">
      <t>トウ</t>
    </rPh>
    <rPh sb="111" eb="113">
      <t>バアイ</t>
    </rPh>
    <rPh sb="117" eb="119">
      <t>サクテイ</t>
    </rPh>
    <rPh sb="119" eb="121">
      <t>シュタイ</t>
    </rPh>
    <rPh sb="123" eb="125">
      <t>キサイ</t>
    </rPh>
    <phoneticPr fontId="5"/>
  </si>
  <si>
    <t xml:space="preserve">10．雇用管理の改善及び労働安全対策 </t>
    <phoneticPr fontId="5"/>
  </si>
  <si>
    <t>（１）該当する項目にチェックすること。
（２）「取り組む意向がある」欄は、５年以内に取り組む意向がある場合にチェックし、何年後に取り
　　　組む予定かを記載すること。</t>
    <rPh sb="3" eb="5">
      <t>ガイトウ</t>
    </rPh>
    <rPh sb="7" eb="9">
      <t>コウモク</t>
    </rPh>
    <rPh sb="25" eb="26">
      <t>ト</t>
    </rPh>
    <rPh sb="27" eb="28">
      <t>ク</t>
    </rPh>
    <rPh sb="29" eb="31">
      <t>イコウ</t>
    </rPh>
    <rPh sb="35" eb="36">
      <t>ラン</t>
    </rPh>
    <rPh sb="39" eb="40">
      <t>ネン</t>
    </rPh>
    <rPh sb="40" eb="42">
      <t>イナイ</t>
    </rPh>
    <rPh sb="43" eb="44">
      <t>ト</t>
    </rPh>
    <rPh sb="45" eb="46">
      <t>ク</t>
    </rPh>
    <rPh sb="47" eb="49">
      <t>イコウ</t>
    </rPh>
    <rPh sb="52" eb="54">
      <t>バアイ</t>
    </rPh>
    <rPh sb="61" eb="64">
      <t>ナンネンゴ</t>
    </rPh>
    <rPh sb="65" eb="66">
      <t>ト</t>
    </rPh>
    <rPh sb="71" eb="72">
      <t>ク</t>
    </rPh>
    <phoneticPr fontId="5"/>
  </si>
  <si>
    <t>（１）法人の場合に記入すること。
（２）常勤役員を設置している場合は、常勤役員の役職・氏名・住所・生年月日等について記載すること。
（３）生年月日の欄はS20.8.15の形式で記入すること。（明治：M、大正：T、昭和：S、平成：H）
（４）常勤役員を設置していない場合は、設置に向けた取り組みについて記載すること。</t>
    <rPh sb="3" eb="5">
      <t>ホウジン</t>
    </rPh>
    <rPh sb="6" eb="8">
      <t>バアイ</t>
    </rPh>
    <rPh sb="9" eb="11">
      <t>キニュウ</t>
    </rPh>
    <rPh sb="21" eb="23">
      <t>ジョウキン</t>
    </rPh>
    <rPh sb="23" eb="25">
      <t>ヤクイン</t>
    </rPh>
    <rPh sb="26" eb="28">
      <t>セッチ</t>
    </rPh>
    <rPh sb="32" eb="34">
      <t>バアイ</t>
    </rPh>
    <rPh sb="41" eb="43">
      <t>ヤクショク</t>
    </rPh>
    <rPh sb="44" eb="46">
      <t>シメイ</t>
    </rPh>
    <rPh sb="47" eb="49">
      <t>ジュウショ</t>
    </rPh>
    <rPh sb="50" eb="52">
      <t>セイネン</t>
    </rPh>
    <rPh sb="52" eb="54">
      <t>ガッピ</t>
    </rPh>
    <rPh sb="54" eb="55">
      <t>トウ</t>
    </rPh>
    <rPh sb="76" eb="77">
      <t>ラン</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</si>
  <si>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5"/>
  </si>
  <si>
    <t>防災活動、ボランティア活動等の地域貢献、表彰実績、人材の確保・育成対策、FSC認証取得などの
経営の健全性、指名停止処分等の状況等について記載する。</t>
    <rPh sb="0" eb="2">
      <t>ボウサイ</t>
    </rPh>
    <rPh sb="2" eb="4">
      <t>カツドウ</t>
    </rPh>
    <rPh sb="11" eb="13">
      <t>カツドウ</t>
    </rPh>
    <rPh sb="13" eb="14">
      <t>トウ</t>
    </rPh>
    <rPh sb="15" eb="17">
      <t>チイキ</t>
    </rPh>
    <rPh sb="17" eb="19">
      <t>コウケン</t>
    </rPh>
    <rPh sb="20" eb="22">
      <t>ヒョウショウ</t>
    </rPh>
    <rPh sb="22" eb="24">
      <t>ジッセキ</t>
    </rPh>
    <rPh sb="25" eb="27">
      <t>ジンザイ</t>
    </rPh>
    <rPh sb="28" eb="30">
      <t>カクホ</t>
    </rPh>
    <rPh sb="31" eb="33">
      <t>イクセイ</t>
    </rPh>
    <rPh sb="33" eb="35">
      <t>タイサク</t>
    </rPh>
    <rPh sb="39" eb="41">
      <t>ニンショウ</t>
    </rPh>
    <rPh sb="41" eb="43">
      <t>シュトク</t>
    </rPh>
    <rPh sb="47" eb="49">
      <t>ケイエイ</t>
    </rPh>
    <rPh sb="50" eb="53">
      <t>ケンゼンセイ</t>
    </rPh>
    <rPh sb="54" eb="56">
      <t>シメイ</t>
    </rPh>
    <rPh sb="56" eb="58">
      <t>テイシ</t>
    </rPh>
    <rPh sb="58" eb="60">
      <t>ショブン</t>
    </rPh>
    <rPh sb="60" eb="61">
      <t>トウ</t>
    </rPh>
    <rPh sb="62" eb="64">
      <t>ジョウキョウ</t>
    </rPh>
    <rPh sb="64" eb="65">
      <t>トウ</t>
    </rPh>
    <rPh sb="69" eb="71">
      <t>キサイ</t>
    </rPh>
    <phoneticPr fontId="5"/>
  </si>
  <si>
    <t xml:space="preserve">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経常利益金額等（損益計算書上の経常利益の金額に当該損益計算書上の減価償却費の額を加えた額）が直近３年間において、全てマイナス状態となっていないこと。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
</t>
    <rPh sb="4" eb="6">
      <t>ガイトウ</t>
    </rPh>
    <rPh sb="8" eb="10">
      <t>コウモク</t>
    </rPh>
    <rPh sb="23" eb="25">
      <t>ケイリ</t>
    </rPh>
    <rPh sb="25" eb="27">
      <t>ジョウキョウ</t>
    </rPh>
    <rPh sb="28" eb="30">
      <t>リョウコウ</t>
    </rPh>
    <rPh sb="32" eb="33">
      <t>ツギ</t>
    </rPh>
    <rPh sb="34" eb="36">
      <t>バアイ</t>
    </rPh>
    <rPh sb="44" eb="46">
      <t>ホウジン</t>
    </rPh>
    <rPh sb="47" eb="49">
      <t>バアイ</t>
    </rPh>
    <rPh sb="51" eb="53">
      <t>チョッキン</t>
    </rPh>
    <rPh sb="54" eb="56">
      <t>ジギョウ</t>
    </rPh>
    <rPh sb="56" eb="58">
      <t>ネンド</t>
    </rPh>
    <rPh sb="59" eb="61">
      <t>ジコ</t>
    </rPh>
    <rPh sb="61" eb="63">
      <t>シホン</t>
    </rPh>
    <rPh sb="63" eb="65">
      <t>ヒリツ</t>
    </rPh>
    <rPh sb="68" eb="70">
      <t>ミマン</t>
    </rPh>
    <rPh sb="74" eb="76">
      <t>サイム</t>
    </rPh>
    <rPh sb="76" eb="78">
      <t>チョウカ</t>
    </rPh>
    <rPh sb="87" eb="89">
      <t>ケイジョウ</t>
    </rPh>
    <rPh sb="89" eb="91">
      <t>リエキ</t>
    </rPh>
    <rPh sb="91" eb="93">
      <t>キンガク</t>
    </rPh>
    <rPh sb="93" eb="94">
      <t>トウ</t>
    </rPh>
    <rPh sb="95" eb="97">
      <t>ソンエキ</t>
    </rPh>
    <rPh sb="97" eb="100">
      <t>ケイサンショ</t>
    </rPh>
    <rPh sb="100" eb="101">
      <t>ジョウ</t>
    </rPh>
    <rPh sb="102" eb="104">
      <t>ケイジョウ</t>
    </rPh>
    <rPh sb="104" eb="106">
      <t>リエキ</t>
    </rPh>
    <rPh sb="107" eb="109">
      <t>キンガク</t>
    </rPh>
    <rPh sb="110" eb="112">
      <t>トウガイ</t>
    </rPh>
    <rPh sb="112" eb="114">
      <t>ソンエキ</t>
    </rPh>
    <rPh sb="114" eb="117">
      <t>ケイサンショ</t>
    </rPh>
    <rPh sb="117" eb="118">
      <t>ジョウ</t>
    </rPh>
    <rPh sb="119" eb="121">
      <t>ゲンカ</t>
    </rPh>
    <rPh sb="121" eb="123">
      <t>ショウキャク</t>
    </rPh>
    <rPh sb="123" eb="124">
      <t>ヒ</t>
    </rPh>
    <rPh sb="125" eb="126">
      <t>ガク</t>
    </rPh>
    <rPh sb="127" eb="128">
      <t>クワ</t>
    </rPh>
    <rPh sb="130" eb="131">
      <t>ガク</t>
    </rPh>
    <rPh sb="133" eb="135">
      <t>チョッキン</t>
    </rPh>
    <rPh sb="136" eb="138">
      <t>ネンカン</t>
    </rPh>
    <rPh sb="143" eb="144">
      <t>スベ</t>
    </rPh>
    <rPh sb="149" eb="151">
      <t>ジョウタイ</t>
    </rPh>
    <rPh sb="163" eb="165">
      <t>コジン</t>
    </rPh>
    <rPh sb="166" eb="168">
      <t>バアイ</t>
    </rPh>
    <rPh sb="170" eb="172">
      <t>チョッキン</t>
    </rPh>
    <rPh sb="173" eb="175">
      <t>ジギョウ</t>
    </rPh>
    <rPh sb="175" eb="177">
      <t>ネンド</t>
    </rPh>
    <rPh sb="178" eb="180">
      <t>シサン</t>
    </rPh>
    <rPh sb="180" eb="182">
      <t>ジョウキョウ</t>
    </rPh>
    <rPh sb="187" eb="189">
      <t>フサイ</t>
    </rPh>
    <rPh sb="190" eb="192">
      <t>シサン</t>
    </rPh>
    <rPh sb="193" eb="195">
      <t>ウワマワ</t>
    </rPh>
    <rPh sb="205" eb="207">
      <t>チョッキン</t>
    </rPh>
    <rPh sb="208" eb="210">
      <t>ネンカン</t>
    </rPh>
    <rPh sb="211" eb="214">
      <t>ショトクゼイ</t>
    </rPh>
    <rPh sb="215" eb="217">
      <t>ノウゼイ</t>
    </rPh>
    <rPh sb="217" eb="219">
      <t>ジョウキョウ</t>
    </rPh>
    <rPh sb="242" eb="243">
      <t>ミ</t>
    </rPh>
    <rPh sb="247" eb="249">
      <t>バアイ</t>
    </rPh>
    <rPh sb="250" eb="252">
      <t>チュウショウ</t>
    </rPh>
    <rPh sb="252" eb="254">
      <t>キギョウ</t>
    </rPh>
    <rPh sb="254" eb="257">
      <t>シンダンシ</t>
    </rPh>
    <rPh sb="257" eb="258">
      <t>マタ</t>
    </rPh>
    <rPh sb="259" eb="261">
      <t>コウニン</t>
    </rPh>
    <rPh sb="261" eb="263">
      <t>カイケイ</t>
    </rPh>
    <rPh sb="263" eb="264">
      <t>シ</t>
    </rPh>
    <rPh sb="265" eb="267">
      <t>ケイエイ</t>
    </rPh>
    <rPh sb="267" eb="270">
      <t>シンダンショ</t>
    </rPh>
    <rPh sb="271" eb="273">
      <t>テンプ</t>
    </rPh>
    <rPh sb="281" eb="283">
      <t>コンゴ</t>
    </rPh>
    <rPh sb="284" eb="285">
      <t>ネン</t>
    </rPh>
    <rPh sb="285" eb="287">
      <t>イナイ</t>
    </rPh>
    <rPh sb="288" eb="290">
      <t>ケンゼン</t>
    </rPh>
    <rPh sb="291" eb="293">
      <t>ケイエイ</t>
    </rPh>
    <rPh sb="294" eb="296">
      <t>キドウ</t>
    </rPh>
    <rPh sb="297" eb="298">
      <t>ノ</t>
    </rPh>
    <rPh sb="302" eb="304">
      <t>ショウメイ</t>
    </rPh>
    <phoneticPr fontId="5"/>
  </si>
  <si>
    <t>12．常勤役員の設置（意欲と能力のある林業経営者及び適合事業者のみ）</t>
    <rPh sb="3" eb="5">
      <t>ジョウキン</t>
    </rPh>
    <rPh sb="5" eb="7">
      <t>ヤクイン</t>
    </rPh>
    <rPh sb="8" eb="10">
      <t>セッチ</t>
    </rPh>
    <rPh sb="24" eb="25">
      <t>オヨ</t>
    </rPh>
    <rPh sb="26" eb="31">
      <t>テキゴウジギョウシャ</t>
    </rPh>
    <phoneticPr fontId="5"/>
  </si>
  <si>
    <t>14．経理的な基礎に関する情報（意欲と能力のある林業経営者及び適合事業者のみ）</t>
    <rPh sb="3" eb="6">
      <t>ケイリテキ</t>
    </rPh>
    <rPh sb="7" eb="9">
      <t>キソ</t>
    </rPh>
    <rPh sb="10" eb="11">
      <t>カン</t>
    </rPh>
    <rPh sb="13" eb="15">
      <t>ジョウホウ</t>
    </rPh>
    <rPh sb="16" eb="18">
      <t>イヨク</t>
    </rPh>
    <rPh sb="19" eb="21">
      <t>ノウリョク</t>
    </rPh>
    <rPh sb="24" eb="26">
      <t>リンギョウ</t>
    </rPh>
    <rPh sb="26" eb="29">
      <t>ケイエイシャ</t>
    </rPh>
    <phoneticPr fontId="5"/>
  </si>
  <si>
    <t>　※ その他の取組等がある場合には、（　　）内に記載するとともに、該当する箇所に
　　チェックしてください。
　※ チェックしたものについて、具体的な内容を記述してください。
　　（添付書類で確認できる場合は省略できます。）</t>
    <rPh sb="5" eb="6">
      <t>タ</t>
    </rPh>
    <rPh sb="7" eb="9">
      <t>トリクミ</t>
    </rPh>
    <rPh sb="9" eb="10">
      <t>トウ</t>
    </rPh>
    <rPh sb="13" eb="15">
      <t>バアイ</t>
    </rPh>
    <rPh sb="22" eb="23">
      <t>ナイ</t>
    </rPh>
    <rPh sb="24" eb="26">
      <t>キサイ</t>
    </rPh>
    <rPh sb="33" eb="35">
      <t>ガイトウ</t>
    </rPh>
    <phoneticPr fontId="5"/>
  </si>
  <si>
    <t>　広島県「森林経営管理法に基づく民間事業者」等に関する情報の登録・公表実施要領第３の１に規定する次の森林経営管理法に基づく民間事業者として登録され、次の区域において経営管理実施権の設定を受けること又は集約化構想において経営管理の受け手となることを希望するので、関係書類を添えて申請します。
　また、関係書類の内容については事実と相違ないことを誓約します。
　なお、申請書及び添付書類に記載されている個人（又は法人）情報について、登録事務において使用するほか、森林の経営管理に必要となる事務に使用するため、県及び関係市町に対し提供すること、及び、登録された際には、同要領第10に基づき、林業経営体名簿の内容について公表されることに同意します。</t>
    <rPh sb="22" eb="23">
      <t>トウ</t>
    </rPh>
    <rPh sb="48" eb="49">
      <t>ツギ</t>
    </rPh>
    <rPh sb="50" eb="57">
      <t>シンリンケイエイカンリホウ</t>
    </rPh>
    <rPh sb="58" eb="59">
      <t>モト</t>
    </rPh>
    <rPh sb="61" eb="63">
      <t>ミンカン</t>
    </rPh>
    <rPh sb="63" eb="65">
      <t>ジギョウ</t>
    </rPh>
    <rPh sb="69" eb="71">
      <t>トウロク</t>
    </rPh>
    <rPh sb="269" eb="270">
      <t>オヨ</t>
    </rPh>
    <rPh sb="272" eb="274">
      <t>トウロク</t>
    </rPh>
    <rPh sb="281" eb="282">
      <t>ドウ</t>
    </rPh>
    <rPh sb="296" eb="297">
      <t>タイ</t>
    </rPh>
    <rPh sb="306" eb="308">
      <t>コウヒョウ</t>
    </rPh>
    <phoneticPr fontId="17"/>
  </si>
  <si>
    <t>　ることを希望する区域（市町）</t>
    <phoneticPr fontId="5"/>
  </si>
  <si>
    <t>２　森林経営管理実施権を受けること又は集約化構想において経営管理の受け手とな</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</si>
</sst>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numFmt numFmtId="179" formatCode="#,##0.00_);[Red]\(#,##0.00\)"/>
    <numFmt numFmtId="180" formatCode="#,##0_);[Red]\(#,##0\)"/>
    <numFmt numFmtId="181" formatCode="#,##0.00_ "/>
    <numFmt numFmtId="182" formatCode="0.0%"/>
    <numFmt numFmtId="183" formatCode="#,##0&quot;年次÷目標）&quot;"/>
    <numFmt numFmtId="184" formatCode="#,##0.0;[Red]\-#,##0.0"/>
    <numFmt numFmtId="185" formatCode="0&quot;人&quot;"/>
    <numFmt numFmtId="186" formatCode="0_);[Red]\(0\)"/>
    <numFmt numFmtId="187" formatCode="0.0"/>
    <numFmt numFmtId="188" formatCode="0.0_);[Red]\(0.0\)"/>
    <numFmt numFmtId="189" formatCode="0.00_);[Red]\(0.0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indexed="8"/>
      <name val="ＭＳ 明朝"/>
      <family val="1"/>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2"/>
      <color theme="1"/>
      <name val="ＭＳ ゴシック"/>
      <family val="3"/>
      <charset val="128"/>
    </font>
    <font>
      <sz val="12"/>
      <name val="ＭＳ 明朝"/>
      <family val="1"/>
      <charset val="128"/>
    </font>
    <font>
      <sz val="10"/>
      <color indexed="8"/>
      <name val="ＭＳ 明朝"/>
      <family val="1"/>
      <charset val="128"/>
    </font>
    <font>
      <sz val="12"/>
      <name val="ＭＳ 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6"/>
      <name val="ＭＳ 明朝"/>
      <family val="1"/>
      <charset val="128"/>
    </font>
    <font>
      <u/>
      <sz val="9"/>
      <name val="ＭＳ 明朝"/>
      <family val="1"/>
      <charset val="128"/>
    </font>
    <font>
      <b/>
      <sz val="9"/>
      <name val="ＭＳ 明朝"/>
      <family val="1"/>
      <charset val="128"/>
    </font>
    <font>
      <sz val="8"/>
      <name val="ＭＳ Ｐゴシック"/>
      <family val="3"/>
      <charset val="128"/>
      <scheme val="minor"/>
    </font>
    <font>
      <sz val="10"/>
      <color rgb="FF000000"/>
      <name val="ＭＳ 明朝"/>
      <family val="1"/>
      <charset val="128"/>
    </font>
    <font>
      <sz val="7"/>
      <name val="ＭＳ 明朝"/>
      <family val="1"/>
      <charset val="128"/>
    </font>
    <font>
      <sz val="11"/>
      <name val="ＭＳ Ｐゴシック"/>
      <family val="2"/>
      <charset val="128"/>
      <scheme val="minor"/>
    </font>
    <font>
      <sz val="10.5"/>
      <name val="ＭＳ 明朝"/>
      <family val="1"/>
      <charset val="128"/>
    </font>
    <font>
      <sz val="1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right style="double">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hair">
        <color indexed="64"/>
      </bottom>
      <diagonal/>
    </border>
  </borders>
  <cellStyleXfs count="11">
    <xf numFmtId="0" fontId="0" fillId="0" borderId="0"/>
    <xf numFmtId="38" fontId="3" fillId="0" borderId="0" applyFont="0" applyFill="0" applyBorder="0" applyAlignment="0" applyProtection="0"/>
    <xf numFmtId="9" fontId="3" fillId="0" borderId="0" applyFont="0" applyFill="0" applyBorder="0" applyAlignment="0" applyProtection="0"/>
    <xf numFmtId="0" fontId="16" fillId="0" borderId="0">
      <alignment vertical="center"/>
    </xf>
    <xf numFmtId="0" fontId="2" fillId="0" borderId="0">
      <alignment vertical="center"/>
    </xf>
    <xf numFmtId="9" fontId="19" fillId="0" borderId="0" applyFont="0" applyFill="0" applyBorder="0" applyAlignment="0" applyProtection="0">
      <alignment vertical="center"/>
    </xf>
    <xf numFmtId="38" fontId="20"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cellStyleXfs>
  <cellXfs count="926">
    <xf numFmtId="0" fontId="0" fillId="0" borderId="0" xfId="0"/>
    <xf numFmtId="0" fontId="4" fillId="0" borderId="0" xfId="0" applyFont="1" applyAlignment="1">
      <alignment vertical="center"/>
    </xf>
    <xf numFmtId="0" fontId="12" fillId="0" borderId="0" xfId="0" applyFont="1" applyAlignment="1">
      <alignment vertical="top"/>
    </xf>
    <xf numFmtId="0" fontId="2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top" wrapText="1"/>
    </xf>
    <xf numFmtId="0" fontId="12" fillId="0" borderId="0" xfId="0" applyFont="1" applyAlignment="1">
      <alignment vertical="center" wrapText="1"/>
    </xf>
    <xf numFmtId="0" fontId="1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38" fontId="4" fillId="0" borderId="4" xfId="1" applyFont="1" applyFill="1" applyBorder="1" applyAlignment="1" applyProtection="1">
      <alignment vertical="center"/>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0" fontId="22" fillId="0" borderId="0" xfId="0" applyFont="1" applyAlignment="1">
      <alignment horizontal="left" vertical="center"/>
    </xf>
    <xf numFmtId="0" fontId="23" fillId="0" borderId="0" xfId="0" applyFont="1" applyAlignment="1">
      <alignment vertical="center" wrapText="1"/>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0" xfId="0" applyFont="1" applyAlignment="1" applyProtection="1">
      <alignment horizontal="left" vertical="center" shrinkToFit="1"/>
      <protection locked="0"/>
    </xf>
    <xf numFmtId="0" fontId="4" fillId="0" borderId="9" xfId="0" applyFont="1" applyBorder="1" applyAlignment="1" applyProtection="1">
      <alignment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0" xfId="0" applyFont="1" applyProtection="1">
      <protection locked="0"/>
    </xf>
    <xf numFmtId="0" fontId="4" fillId="0" borderId="5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2" fillId="0" borderId="78" xfId="0" applyFont="1" applyBorder="1" applyAlignment="1" applyProtection="1">
      <alignment horizontal="left" vertical="center"/>
      <protection locked="0"/>
    </xf>
    <xf numFmtId="0" fontId="4" fillId="0" borderId="48" xfId="0" applyFont="1" applyBorder="1" applyAlignment="1" applyProtection="1">
      <alignment horizontal="center" vertical="center"/>
      <protection locked="0"/>
    </xf>
    <xf numFmtId="49" fontId="4" fillId="0" borderId="53" xfId="0" applyNumberFormat="1" applyFont="1" applyBorder="1" applyAlignment="1" applyProtection="1">
      <alignment horizontal="right" vertical="center"/>
      <protection locked="0"/>
    </xf>
    <xf numFmtId="0" fontId="4" fillId="0" borderId="47" xfId="0" applyFont="1" applyBorder="1" applyAlignment="1" applyProtection="1">
      <alignment horizontal="right" vertical="center"/>
      <protection locked="0"/>
    </xf>
    <xf numFmtId="0" fontId="4" fillId="0" borderId="48" xfId="0" applyFont="1" applyBorder="1" applyAlignment="1" applyProtection="1">
      <alignment horizontal="right" vertical="center"/>
      <protection locked="0"/>
    </xf>
    <xf numFmtId="0" fontId="4" fillId="0" borderId="50" xfId="0" applyFont="1" applyBorder="1" applyAlignment="1" applyProtection="1">
      <alignment horizontal="right" vertical="center"/>
      <protection locked="0"/>
    </xf>
    <xf numFmtId="0" fontId="4" fillId="0" borderId="38"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4" fillId="0" borderId="0" xfId="9" applyFont="1" applyProtection="1">
      <alignment vertical="center"/>
      <protection locked="0"/>
    </xf>
    <xf numFmtId="0" fontId="4" fillId="0" borderId="0" xfId="9" applyFont="1" applyAlignment="1" applyProtection="1">
      <alignment vertical="center" wrapText="1"/>
      <protection locked="0"/>
    </xf>
    <xf numFmtId="9" fontId="23" fillId="0" borderId="0" xfId="5" applyFont="1" applyFill="1" applyBorder="1" applyAlignment="1" applyProtection="1">
      <alignment vertical="center"/>
      <protection locked="0"/>
    </xf>
    <xf numFmtId="0" fontId="4" fillId="0" borderId="1" xfId="0" applyFont="1" applyBorder="1" applyAlignment="1" applyProtection="1">
      <alignment horizontal="center" vertical="center" shrinkToFit="1"/>
      <protection locked="0"/>
    </xf>
    <xf numFmtId="9" fontId="23" fillId="0" borderId="160" xfId="5" applyFont="1" applyFill="1" applyBorder="1" applyAlignment="1" applyProtection="1">
      <alignment vertical="center"/>
      <protection locked="0"/>
    </xf>
    <xf numFmtId="0" fontId="3" fillId="0" borderId="0" xfId="0" applyFont="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9" xfId="0" applyFont="1" applyBorder="1" applyProtection="1">
      <protection locked="0"/>
    </xf>
    <xf numFmtId="0" fontId="3" fillId="0" borderId="11" xfId="0" applyFont="1" applyBorder="1" applyProtection="1">
      <protection locked="0"/>
    </xf>
    <xf numFmtId="0" fontId="3" fillId="0" borderId="12" xfId="0" applyFont="1" applyBorder="1" applyProtection="1">
      <protection locked="0"/>
    </xf>
    <xf numFmtId="0" fontId="3"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4" fillId="0" borderId="0" xfId="9" applyFont="1" applyAlignment="1" applyProtection="1">
      <alignment horizontal="left" vertical="center"/>
      <protection locked="0"/>
    </xf>
    <xf numFmtId="0" fontId="4" fillId="0" borderId="0" xfId="9" applyFont="1" applyAlignment="1" applyProtection="1">
      <alignment horizontal="center" vertical="center"/>
      <protection locked="0"/>
    </xf>
    <xf numFmtId="0" fontId="4" fillId="0" borderId="0" xfId="9" applyFont="1" applyAlignment="1" applyProtection="1">
      <alignment vertical="center" shrinkToFit="1"/>
      <protection locked="0"/>
    </xf>
    <xf numFmtId="0" fontId="4" fillId="0" borderId="0" xfId="9" applyFont="1" applyAlignment="1" applyProtection="1">
      <alignment horizontal="right" vertical="center"/>
      <protection locked="0"/>
    </xf>
    <xf numFmtId="0" fontId="38" fillId="0" borderId="0" xfId="9" applyFont="1" applyProtection="1">
      <alignment vertical="center"/>
      <protection locked="0"/>
    </xf>
    <xf numFmtId="0" fontId="39" fillId="0" borderId="0" xfId="9" applyFont="1" applyAlignment="1" applyProtection="1">
      <alignment vertical="center" shrinkToFit="1"/>
      <protection locked="0"/>
    </xf>
    <xf numFmtId="0" fontId="3" fillId="0" borderId="3" xfId="0" applyFont="1" applyBorder="1" applyProtection="1">
      <protection locked="0"/>
    </xf>
    <xf numFmtId="0" fontId="3" fillId="0" borderId="2" xfId="0" applyFont="1" applyBorder="1" applyProtection="1">
      <protection locked="0"/>
    </xf>
    <xf numFmtId="0" fontId="3" fillId="0" borderId="0" xfId="0" applyFont="1" applyAlignment="1" applyProtection="1">
      <alignment horizontal="center" vertical="center"/>
      <protection locked="0"/>
    </xf>
    <xf numFmtId="0" fontId="3" fillId="0" borderId="10" xfId="0" applyFont="1" applyBorder="1" applyProtection="1">
      <protection locked="0"/>
    </xf>
    <xf numFmtId="0" fontId="28" fillId="0" borderId="0" xfId="3" applyFont="1" applyProtection="1">
      <alignment vertical="center"/>
      <protection locked="0"/>
    </xf>
    <xf numFmtId="0" fontId="7" fillId="0" borderId="0" xfId="3" applyFont="1" applyProtection="1">
      <alignment vertical="center"/>
      <protection locked="0"/>
    </xf>
    <xf numFmtId="49" fontId="28" fillId="0" borderId="0" xfId="3" applyNumberFormat="1" applyFont="1" applyAlignment="1" applyProtection="1">
      <alignment horizontal="center" vertical="center"/>
      <protection locked="0"/>
    </xf>
    <xf numFmtId="49" fontId="28" fillId="0" borderId="11" xfId="3" applyNumberFormat="1" applyFont="1" applyBorder="1" applyAlignment="1" applyProtection="1">
      <alignment horizontal="center" vertical="center"/>
      <protection locked="0"/>
    </xf>
    <xf numFmtId="0" fontId="28" fillId="0" borderId="11" xfId="3" applyFont="1" applyBorder="1" applyProtection="1">
      <alignment vertical="center"/>
      <protection locked="0"/>
    </xf>
    <xf numFmtId="0" fontId="28" fillId="0" borderId="0" xfId="3" applyFont="1">
      <alignment vertical="center"/>
    </xf>
    <xf numFmtId="0" fontId="28" fillId="0" borderId="13" xfId="3" applyFont="1" applyBorder="1" applyAlignment="1" applyProtection="1">
      <alignment vertical="center" shrinkToFit="1"/>
      <protection locked="0"/>
    </xf>
    <xf numFmtId="186" fontId="29" fillId="0" borderId="116" xfId="3" applyNumberFormat="1" applyFont="1" applyBorder="1" applyAlignment="1" applyProtection="1">
      <alignment horizontal="center" vertical="center"/>
      <protection locked="0"/>
    </xf>
    <xf numFmtId="186" fontId="29" fillId="0" borderId="117" xfId="3" applyNumberFormat="1" applyFont="1" applyBorder="1" applyAlignment="1" applyProtection="1">
      <alignment horizontal="center" vertical="center"/>
      <protection locked="0"/>
    </xf>
    <xf numFmtId="186" fontId="29" fillId="0" borderId="12" xfId="3" applyNumberFormat="1" applyFont="1" applyBorder="1" applyAlignment="1" applyProtection="1">
      <alignment horizontal="center" vertical="center"/>
      <protection locked="0"/>
    </xf>
    <xf numFmtId="186" fontId="29" fillId="0" borderId="13" xfId="3" applyNumberFormat="1" applyFont="1" applyBorder="1" applyAlignment="1" applyProtection="1">
      <alignment horizontal="center" vertical="center"/>
      <protection locked="0"/>
    </xf>
    <xf numFmtId="0" fontId="28" fillId="0" borderId="1" xfId="3" applyFont="1" applyBorder="1" applyAlignment="1" applyProtection="1">
      <alignment vertical="center" shrinkToFit="1"/>
      <protection locked="0"/>
    </xf>
    <xf numFmtId="186" fontId="29" fillId="0" borderId="12" xfId="3" applyNumberFormat="1" applyFont="1" applyBorder="1" applyAlignment="1">
      <alignment horizontal="center" vertical="center"/>
    </xf>
    <xf numFmtId="186" fontId="29" fillId="0" borderId="118" xfId="3" applyNumberFormat="1" applyFont="1" applyBorder="1" applyAlignment="1" applyProtection="1">
      <alignment horizontal="center" vertical="center"/>
      <protection locked="0"/>
    </xf>
    <xf numFmtId="186" fontId="29" fillId="0" borderId="119" xfId="3" applyNumberFormat="1" applyFont="1" applyBorder="1" applyAlignment="1" applyProtection="1">
      <alignment horizontal="center" vertical="center"/>
      <protection locked="0"/>
    </xf>
    <xf numFmtId="186" fontId="29" fillId="0" borderId="8" xfId="3" applyNumberFormat="1" applyFont="1" applyBorder="1" applyAlignment="1" applyProtection="1">
      <alignment horizontal="center" vertical="center"/>
      <protection locked="0"/>
    </xf>
    <xf numFmtId="186" fontId="29" fillId="0" borderId="1" xfId="3" applyNumberFormat="1" applyFont="1" applyBorder="1" applyAlignment="1" applyProtection="1">
      <alignment horizontal="center" vertical="center"/>
      <protection locked="0"/>
    </xf>
    <xf numFmtId="186" fontId="29" fillId="0" borderId="120" xfId="3" applyNumberFormat="1" applyFont="1" applyBorder="1" applyAlignment="1" applyProtection="1">
      <alignment horizontal="center" vertical="center"/>
      <protection locked="0"/>
    </xf>
    <xf numFmtId="186" fontId="29" fillId="0" borderId="121" xfId="3" applyNumberFormat="1" applyFont="1" applyBorder="1" applyAlignment="1" applyProtection="1">
      <alignment horizontal="center" vertical="center"/>
      <protection locked="0"/>
    </xf>
    <xf numFmtId="186" fontId="29" fillId="0" borderId="5" xfId="3" applyNumberFormat="1" applyFont="1" applyBorder="1" applyAlignment="1" applyProtection="1">
      <alignment horizontal="center" vertical="center"/>
      <protection locked="0"/>
    </xf>
    <xf numFmtId="186" fontId="29" fillId="0" borderId="61" xfId="3" applyNumberFormat="1" applyFont="1" applyBorder="1" applyAlignment="1" applyProtection="1">
      <alignment horizontal="center" vertical="center"/>
      <protection locked="0"/>
    </xf>
    <xf numFmtId="186" fontId="29" fillId="0" borderId="8" xfId="3" applyNumberFormat="1" applyFont="1" applyBorder="1" applyAlignment="1">
      <alignment horizontal="center" vertical="center"/>
    </xf>
    <xf numFmtId="186" fontId="29" fillId="0" borderId="1" xfId="3" applyNumberFormat="1" applyFont="1" applyBorder="1" applyAlignment="1">
      <alignment horizontal="center" vertical="center"/>
    </xf>
    <xf numFmtId="0" fontId="28" fillId="0" borderId="122" xfId="3" applyFont="1" applyBorder="1" applyAlignment="1" applyProtection="1">
      <alignment vertical="center" shrinkToFit="1"/>
      <protection locked="0"/>
    </xf>
    <xf numFmtId="186" fontId="29" fillId="0" borderId="123" xfId="3" applyNumberFormat="1" applyFont="1" applyBorder="1" applyAlignment="1">
      <alignment horizontal="center" vertical="center"/>
    </xf>
    <xf numFmtId="186" fontId="29" fillId="0" borderId="124" xfId="3" applyNumberFormat="1" applyFont="1" applyBorder="1" applyAlignment="1" applyProtection="1">
      <alignment horizontal="center" vertical="center"/>
      <protection locked="0"/>
    </xf>
    <xf numFmtId="186" fontId="29" fillId="0" borderId="125" xfId="3" applyNumberFormat="1" applyFont="1" applyBorder="1" applyAlignment="1" applyProtection="1">
      <alignment horizontal="center" vertical="center"/>
      <protection locked="0"/>
    </xf>
    <xf numFmtId="186" fontId="29" fillId="0" borderId="126" xfId="3" applyNumberFormat="1" applyFont="1" applyBorder="1" applyAlignment="1" applyProtection="1">
      <alignment horizontal="center" vertical="center"/>
      <protection locked="0"/>
    </xf>
    <xf numFmtId="186" fontId="29" fillId="0" borderId="122" xfId="3" applyNumberFormat="1" applyFont="1" applyBorder="1" applyAlignment="1" applyProtection="1">
      <alignment horizontal="center" vertical="center"/>
      <protection locked="0"/>
    </xf>
    <xf numFmtId="49" fontId="29" fillId="0" borderId="130" xfId="3" applyNumberFormat="1" applyFont="1" applyBorder="1" applyProtection="1">
      <alignment vertical="center"/>
      <protection locked="0"/>
    </xf>
    <xf numFmtId="0" fontId="28" fillId="0" borderId="10" xfId="3" applyFont="1" applyBorder="1" applyProtection="1">
      <alignment vertical="center"/>
      <protection locked="0"/>
    </xf>
    <xf numFmtId="49" fontId="29" fillId="0" borderId="135" xfId="3" applyNumberFormat="1" applyFont="1" applyBorder="1" applyProtection="1">
      <alignment vertical="center"/>
      <protection locked="0"/>
    </xf>
    <xf numFmtId="186" fontId="28" fillId="0" borderId="0" xfId="3" applyNumberFormat="1" applyFont="1" applyProtection="1">
      <alignment vertical="center"/>
      <protection locked="0"/>
    </xf>
    <xf numFmtId="0" fontId="28" fillId="0" borderId="4" xfId="3" applyFont="1" applyBorder="1" applyProtection="1">
      <alignment vertical="center"/>
      <protection locked="0"/>
    </xf>
    <xf numFmtId="0" fontId="24"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27" fillId="0" borderId="0" xfId="0" applyFont="1" applyAlignment="1" applyProtection="1">
      <alignment vertical="center"/>
      <protection locked="0"/>
    </xf>
    <xf numFmtId="0" fontId="7"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6" fillId="0" borderId="0" xfId="0" applyFont="1" applyAlignment="1" applyProtection="1">
      <alignment vertical="center" wrapText="1"/>
      <protection locked="0"/>
    </xf>
    <xf numFmtId="0" fontId="12" fillId="0" borderId="1"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26" fillId="0" borderId="0" xfId="0" applyFont="1" applyAlignment="1" applyProtection="1">
      <alignment vertical="center"/>
      <protection locked="0"/>
    </xf>
    <xf numFmtId="0" fontId="12" fillId="0" borderId="4"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0" xfId="9" applyFont="1" applyProtection="1">
      <alignment vertical="center"/>
      <protection locked="0"/>
    </xf>
    <xf numFmtId="0" fontId="23" fillId="0" borderId="0" xfId="9" applyFont="1" applyAlignment="1" applyProtection="1">
      <alignment horizontal="right" vertical="center"/>
      <protection locked="0"/>
    </xf>
    <xf numFmtId="0" fontId="23" fillId="0" borderId="0" xfId="9" applyFont="1" applyProtection="1">
      <alignment vertical="center"/>
      <protection locked="0"/>
    </xf>
    <xf numFmtId="0" fontId="33" fillId="0" borderId="0" xfId="9" applyFont="1" applyAlignment="1" applyProtection="1">
      <alignment vertical="top"/>
      <protection locked="0"/>
    </xf>
    <xf numFmtId="0" fontId="22" fillId="0" borderId="0" xfId="9" applyFont="1" applyAlignment="1" applyProtection="1">
      <alignment horizontal="center" vertical="center"/>
      <protection locked="0"/>
    </xf>
    <xf numFmtId="0" fontId="22" fillId="0" borderId="11" xfId="9" applyFont="1" applyBorder="1" applyProtection="1">
      <alignment vertical="center"/>
      <protection locked="0"/>
    </xf>
    <xf numFmtId="0" fontId="22" fillId="0" borderId="0" xfId="9" applyFont="1" applyProtection="1">
      <alignment vertical="center"/>
      <protection locked="0"/>
    </xf>
    <xf numFmtId="0" fontId="22" fillId="0" borderId="0" xfId="9" applyFont="1" applyAlignment="1" applyProtection="1">
      <alignment vertical="center" wrapText="1"/>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left" vertical="top" wrapText="1"/>
      <protection locked="0"/>
    </xf>
    <xf numFmtId="0" fontId="12" fillId="0" borderId="0" xfId="9" applyFont="1" applyAlignment="1" applyProtection="1">
      <alignment vertical="center" wrapText="1"/>
      <protection locked="0"/>
    </xf>
    <xf numFmtId="0" fontId="34" fillId="0" borderId="0" xfId="9" applyFont="1" applyAlignment="1" applyProtection="1">
      <alignment horizontal="center" vertical="center"/>
      <protection locked="0"/>
    </xf>
    <xf numFmtId="0" fontId="34" fillId="0" borderId="0" xfId="9" applyFont="1" applyProtection="1">
      <alignment vertical="center"/>
      <protection locked="0"/>
    </xf>
    <xf numFmtId="0" fontId="23" fillId="0" borderId="0" xfId="9" applyFont="1" applyAlignment="1" applyProtection="1">
      <alignment vertical="center" wrapText="1"/>
      <protection locked="0"/>
    </xf>
    <xf numFmtId="0" fontId="23" fillId="0" borderId="3" xfId="9" applyFont="1" applyBorder="1" applyAlignment="1" applyProtection="1">
      <alignment vertical="center" shrinkToFit="1"/>
      <protection locked="0"/>
    </xf>
    <xf numFmtId="0" fontId="23" fillId="0" borderId="0" xfId="9" applyFont="1" applyAlignment="1" applyProtection="1">
      <alignment horizontal="center" vertical="center"/>
      <protection locked="0"/>
    </xf>
    <xf numFmtId="183" fontId="23" fillId="0" borderId="0" xfId="9" applyNumberFormat="1" applyFont="1" applyAlignment="1" applyProtection="1">
      <alignment horizontal="left" vertical="center"/>
      <protection locked="0"/>
    </xf>
    <xf numFmtId="0" fontId="23" fillId="0" borderId="9" xfId="9" applyFont="1" applyBorder="1" applyAlignment="1" applyProtection="1">
      <alignment horizontal="center" vertical="center"/>
      <protection locked="0"/>
    </xf>
    <xf numFmtId="0" fontId="23" fillId="0" borderId="76" xfId="9" applyFont="1" applyBorder="1" applyProtection="1">
      <alignment vertical="center"/>
      <protection locked="0"/>
    </xf>
    <xf numFmtId="0" fontId="23" fillId="0" borderId="8" xfId="9" applyFont="1" applyBorder="1" applyProtection="1">
      <alignment vertical="center"/>
      <protection locked="0"/>
    </xf>
    <xf numFmtId="0" fontId="23" fillId="0" borderId="28" xfId="9" applyFont="1" applyBorder="1" applyProtection="1">
      <alignment vertical="center"/>
      <protection locked="0"/>
    </xf>
    <xf numFmtId="0" fontId="23" fillId="0" borderId="109" xfId="9" applyFont="1" applyBorder="1" applyProtection="1">
      <alignment vertical="center"/>
      <protection locked="0"/>
    </xf>
    <xf numFmtId="0" fontId="23" fillId="0" borderId="165" xfId="9" applyFont="1" applyBorder="1" applyProtection="1">
      <alignment vertical="center"/>
      <protection locked="0"/>
    </xf>
    <xf numFmtId="0" fontId="23" fillId="0" borderId="126" xfId="9" applyFont="1" applyBorder="1" applyProtection="1">
      <alignment vertical="center"/>
      <protection locked="0"/>
    </xf>
    <xf numFmtId="0" fontId="23" fillId="0" borderId="2" xfId="9" applyFont="1" applyBorder="1" applyProtection="1">
      <alignment vertical="center"/>
      <protection locked="0"/>
    </xf>
    <xf numFmtId="0" fontId="23" fillId="0" borderId="160" xfId="9" applyFont="1" applyBorder="1" applyProtection="1">
      <alignment vertical="center"/>
      <protection locked="0"/>
    </xf>
    <xf numFmtId="0" fontId="23" fillId="0" borderId="0" xfId="9" applyFont="1" applyAlignment="1" applyProtection="1">
      <alignment horizontal="center" vertical="center" textRotation="255"/>
      <protection locked="0"/>
    </xf>
    <xf numFmtId="0" fontId="15" fillId="0" borderId="4" xfId="9" applyFont="1" applyBorder="1" applyProtection="1">
      <alignment vertical="center"/>
      <protection locked="0"/>
    </xf>
    <xf numFmtId="0" fontId="15" fillId="0" borderId="0" xfId="9" applyFont="1" applyAlignment="1" applyProtection="1">
      <alignment horizontal="left" vertical="center"/>
      <protection locked="0"/>
    </xf>
    <xf numFmtId="0" fontId="15" fillId="0" borderId="0" xfId="9" applyFont="1" applyProtection="1">
      <alignment vertical="center"/>
      <protection locked="0"/>
    </xf>
    <xf numFmtId="0" fontId="22" fillId="0" borderId="0" xfId="9" applyFont="1" applyAlignment="1" applyProtection="1">
      <alignment horizontal="left" vertical="center"/>
      <protection locked="0"/>
    </xf>
    <xf numFmtId="0" fontId="22" fillId="0" borderId="0" xfId="9" applyFont="1" applyAlignment="1" applyProtection="1">
      <alignment horizontal="center" vertical="center" textRotation="255"/>
      <protection locked="0"/>
    </xf>
    <xf numFmtId="0" fontId="12" fillId="0" borderId="0" xfId="9" applyFont="1" applyAlignment="1" applyProtection="1">
      <alignment horizontal="center" vertical="center" textRotation="255"/>
      <protection locked="0"/>
    </xf>
    <xf numFmtId="0" fontId="15" fillId="0" borderId="0" xfId="9" applyFont="1" applyAlignment="1" applyProtection="1">
      <protection locked="0"/>
    </xf>
    <xf numFmtId="0" fontId="12" fillId="0" borderId="29" xfId="0" applyFont="1" applyBorder="1" applyAlignment="1" applyProtection="1">
      <alignment horizontal="center" vertical="center"/>
      <protection locked="0"/>
    </xf>
    <xf numFmtId="0" fontId="4" fillId="0" borderId="50" xfId="0" applyFont="1" applyBorder="1" applyAlignment="1" applyProtection="1">
      <alignment horizontal="left" vertical="center"/>
      <protection locked="0"/>
    </xf>
    <xf numFmtId="0" fontId="12" fillId="0" borderId="143" xfId="0" applyFont="1" applyBorder="1" applyAlignment="1" applyProtection="1">
      <alignment horizontal="center" vertical="center"/>
      <protection locked="0"/>
    </xf>
    <xf numFmtId="0" fontId="12" fillId="0" borderId="141" xfId="0" applyFont="1" applyBorder="1" applyAlignment="1" applyProtection="1">
      <alignment horizontal="center" vertical="center"/>
      <protection locked="0"/>
    </xf>
    <xf numFmtId="185" fontId="12" fillId="0" borderId="38" xfId="0" applyNumberFormat="1" applyFont="1" applyBorder="1" applyAlignment="1" applyProtection="1">
      <alignment horizontal="left" vertical="center" wrapText="1"/>
      <protection locked="0"/>
    </xf>
    <xf numFmtId="0" fontId="12" fillId="0" borderId="38" xfId="0" applyFont="1" applyBorder="1" applyAlignment="1" applyProtection="1">
      <alignment horizontal="center" vertical="center"/>
      <protection locked="0"/>
    </xf>
    <xf numFmtId="185" fontId="12" fillId="0" borderId="38" xfId="0" applyNumberFormat="1" applyFont="1" applyBorder="1" applyAlignment="1" applyProtection="1">
      <alignment horizontal="center" vertical="center"/>
      <protection locked="0"/>
    </xf>
    <xf numFmtId="9" fontId="12" fillId="0" borderId="44" xfId="2" applyFont="1" applyFill="1" applyBorder="1" applyAlignment="1" applyProtection="1">
      <alignment horizontal="center" vertical="center"/>
      <protection locked="0"/>
    </xf>
    <xf numFmtId="0" fontId="40" fillId="0" borderId="0" xfId="0" applyFont="1" applyAlignment="1">
      <alignment vertical="top"/>
    </xf>
    <xf numFmtId="177" fontId="40" fillId="0" borderId="0" xfId="0" applyNumberFormat="1" applyFont="1" applyAlignment="1">
      <alignment horizontal="right" vertical="top"/>
    </xf>
    <xf numFmtId="0" fontId="40" fillId="0" borderId="0" xfId="0" applyFont="1" applyAlignment="1">
      <alignment horizontal="center" vertical="top"/>
    </xf>
    <xf numFmtId="0" fontId="40" fillId="0" borderId="0" xfId="0" applyFont="1" applyAlignment="1">
      <alignment vertical="top" wrapText="1"/>
    </xf>
    <xf numFmtId="0" fontId="12" fillId="0" borderId="4" xfId="0" applyFont="1" applyBorder="1" applyAlignment="1" applyProtection="1">
      <alignment horizontal="center" vertical="center"/>
      <protection locked="0"/>
    </xf>
    <xf numFmtId="186" fontId="29" fillId="3" borderId="115" xfId="3" applyNumberFormat="1" applyFont="1" applyFill="1" applyBorder="1" applyAlignment="1">
      <alignment horizontal="center" vertical="center"/>
    </xf>
    <xf numFmtId="186" fontId="29" fillId="3" borderId="12" xfId="3" applyNumberFormat="1" applyFont="1" applyFill="1" applyBorder="1" applyAlignment="1">
      <alignment horizontal="center" vertical="center"/>
    </xf>
    <xf numFmtId="0" fontId="29" fillId="3" borderId="155" xfId="3" applyFont="1" applyFill="1" applyBorder="1" applyAlignment="1">
      <alignment horizontal="right" vertical="center" shrinkToFit="1"/>
    </xf>
    <xf numFmtId="0" fontId="29" fillId="3" borderId="131" xfId="3" applyFont="1" applyFill="1" applyBorder="1" applyAlignment="1">
      <alignment horizontal="right" vertical="center" shrinkToFit="1"/>
    </xf>
    <xf numFmtId="0" fontId="29" fillId="3" borderId="91" xfId="3" applyFont="1" applyFill="1" applyBorder="1" applyAlignment="1">
      <alignment horizontal="right" vertical="center" shrinkToFit="1"/>
    </xf>
    <xf numFmtId="0" fontId="29" fillId="3" borderId="136" xfId="3" applyFont="1" applyFill="1" applyBorder="1" applyAlignment="1">
      <alignment horizontal="right" vertical="center" shrinkToFit="1"/>
    </xf>
    <xf numFmtId="0" fontId="29" fillId="3" borderId="137" xfId="3" applyFont="1" applyFill="1" applyBorder="1" applyAlignment="1">
      <alignment horizontal="right" vertical="center" shrinkToFit="1"/>
    </xf>
    <xf numFmtId="0" fontId="29" fillId="3" borderId="138" xfId="3" applyFont="1" applyFill="1" applyBorder="1" applyAlignment="1">
      <alignment horizontal="right" vertical="center" shrinkToFit="1"/>
    </xf>
    <xf numFmtId="0" fontId="29" fillId="3" borderId="154" xfId="3" applyFont="1" applyFill="1" applyBorder="1" applyAlignment="1">
      <alignment horizontal="right" vertical="center" shrinkToFit="1"/>
    </xf>
    <xf numFmtId="0" fontId="29" fillId="3" borderId="134" xfId="3" applyFont="1" applyFill="1" applyBorder="1" applyAlignment="1">
      <alignment horizontal="right" vertical="center" shrinkToFit="1"/>
    </xf>
    <xf numFmtId="0" fontId="12" fillId="0" borderId="142" xfId="0" applyFont="1" applyBorder="1" applyAlignment="1" applyProtection="1">
      <alignment horizontal="center" vertical="center"/>
      <protection locked="0"/>
    </xf>
    <xf numFmtId="0" fontId="12" fillId="0" borderId="140"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7" fontId="6" fillId="0" borderId="50" xfId="0" applyNumberFormat="1" applyFont="1" applyBorder="1" applyAlignment="1" applyProtection="1">
      <alignment horizontal="left" vertical="center"/>
      <protection locked="0"/>
    </xf>
    <xf numFmtId="177" fontId="6" fillId="0" borderId="44" xfId="0" applyNumberFormat="1" applyFont="1" applyBorder="1" applyAlignment="1" applyProtection="1">
      <alignment vertical="center"/>
      <protection locked="0"/>
    </xf>
    <xf numFmtId="177" fontId="6" fillId="0" borderId="38" xfId="0" applyNumberFormat="1" applyFont="1" applyBorder="1" applyAlignment="1" applyProtection="1">
      <alignment vertical="center"/>
      <protection locked="0"/>
    </xf>
    <xf numFmtId="177" fontId="6" fillId="0" borderId="39" xfId="0" applyNumberFormat="1" applyFont="1" applyBorder="1" applyAlignment="1" applyProtection="1">
      <alignment vertical="center"/>
      <protection locked="0"/>
    </xf>
    <xf numFmtId="0" fontId="6" fillId="0" borderId="39"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6" fillId="0" borderId="54" xfId="0" applyNumberFormat="1" applyFont="1" applyBorder="1" applyAlignment="1" applyProtection="1">
      <alignment horizontal="left" vertical="center"/>
      <protection locked="0"/>
    </xf>
    <xf numFmtId="177" fontId="6" fillId="0" borderId="0" xfId="0" applyNumberFormat="1" applyFont="1" applyAlignment="1" applyProtection="1">
      <alignment horizontal="right" vertical="center"/>
      <protection locked="0"/>
    </xf>
    <xf numFmtId="177" fontId="6" fillId="0" borderId="93" xfId="0" applyNumberFormat="1" applyFont="1" applyBorder="1" applyAlignment="1" applyProtection="1">
      <alignment horizontal="right" vertical="center"/>
      <protection locked="0"/>
    </xf>
    <xf numFmtId="177" fontId="6" fillId="0" borderId="0" xfId="0" applyNumberFormat="1" applyFont="1" applyAlignment="1" applyProtection="1">
      <alignment vertical="center" wrapText="1"/>
      <protection locked="0"/>
    </xf>
    <xf numFmtId="38" fontId="13" fillId="0" borderId="0" xfId="1" applyFont="1" applyAlignment="1" applyProtection="1">
      <alignment vertical="center" wrapText="1"/>
      <protection locked="0"/>
    </xf>
    <xf numFmtId="0" fontId="6" fillId="0" borderId="29" xfId="0" applyFont="1" applyBorder="1" applyAlignment="1" applyProtection="1">
      <alignment vertical="center"/>
      <protection locked="0"/>
    </xf>
    <xf numFmtId="0" fontId="11" fillId="0" borderId="0" xfId="0" applyFont="1" applyAlignment="1" applyProtection="1">
      <alignment vertical="center"/>
      <protection locked="0"/>
    </xf>
    <xf numFmtId="177" fontId="14" fillId="0" borderId="4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12" fillId="0" borderId="95" xfId="0" applyFont="1" applyBorder="1" applyAlignment="1" applyProtection="1">
      <alignment horizontal="center" vertical="center"/>
      <protection locked="0"/>
    </xf>
    <xf numFmtId="0" fontId="12" fillId="0" borderId="96" xfId="0" applyFont="1" applyBorder="1" applyAlignment="1" applyProtection="1">
      <alignment horizontal="center" vertical="center"/>
      <protection locked="0"/>
    </xf>
    <xf numFmtId="185" fontId="12" fillId="0" borderId="51"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185" fontId="12" fillId="0" borderId="51" xfId="0" applyNumberFormat="1" applyFont="1" applyBorder="1" applyAlignment="1" applyProtection="1">
      <alignment horizontal="center" vertical="center"/>
      <protection locked="0"/>
    </xf>
    <xf numFmtId="9" fontId="12" fillId="0" borderId="93" xfId="2" applyFont="1" applyBorder="1" applyAlignment="1" applyProtection="1">
      <alignment horizontal="center" vertic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6" fillId="0" borderId="0" xfId="0" applyFont="1" applyAlignment="1" applyProtection="1">
      <alignment horizontal="left" vertical="top"/>
      <protection locked="0"/>
    </xf>
    <xf numFmtId="0" fontId="11"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wrapText="1"/>
      <protection locked="0"/>
    </xf>
    <xf numFmtId="0" fontId="6" fillId="0" borderId="38" xfId="0" applyFont="1" applyBorder="1" applyAlignment="1" applyProtection="1">
      <alignment horizontal="right" vertical="center"/>
      <protection locked="0"/>
    </xf>
    <xf numFmtId="0" fontId="6" fillId="0" borderId="39" xfId="0" applyFont="1" applyBorder="1" applyAlignment="1" applyProtection="1">
      <alignment horizontal="right" vertical="center"/>
      <protection locked="0"/>
    </xf>
    <xf numFmtId="0" fontId="6" fillId="0" borderId="52"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47"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180" fontId="4" fillId="0" borderId="0" xfId="0" applyNumberFormat="1" applyFont="1" applyAlignment="1" applyProtection="1">
      <alignment vertical="center"/>
      <protection locked="0"/>
    </xf>
    <xf numFmtId="177" fontId="14" fillId="0" borderId="0" xfId="0" applyNumberFormat="1" applyFont="1" applyAlignment="1" applyProtection="1">
      <alignment horizontal="right" vertical="center"/>
      <protection locked="0"/>
    </xf>
    <xf numFmtId="0" fontId="4" fillId="0" borderId="51" xfId="0" applyFont="1" applyBorder="1" applyAlignment="1" applyProtection="1">
      <alignment vertical="center"/>
      <protection locked="0"/>
    </xf>
    <xf numFmtId="38" fontId="6" fillId="0" borderId="51" xfId="0" applyNumberFormat="1" applyFont="1" applyBorder="1" applyAlignment="1" applyProtection="1">
      <alignment horizontal="right" vertical="center"/>
      <protection locked="0"/>
    </xf>
    <xf numFmtId="38" fontId="6" fillId="0" borderId="51" xfId="0" applyNumberFormat="1" applyFont="1" applyBorder="1" applyAlignment="1" applyProtection="1">
      <alignment horizontal="center" vertical="center"/>
      <protection locked="0"/>
    </xf>
    <xf numFmtId="38" fontId="6" fillId="0" borderId="51" xfId="0" applyNumberFormat="1" applyFont="1" applyBorder="1" applyAlignment="1" applyProtection="1">
      <alignment vertical="center"/>
      <protection locked="0"/>
    </xf>
    <xf numFmtId="38" fontId="6" fillId="0" borderId="0" xfId="0" applyNumberFormat="1" applyFont="1" applyAlignment="1" applyProtection="1">
      <alignment horizontal="right" vertical="center"/>
      <protection locked="0"/>
    </xf>
    <xf numFmtId="38" fontId="6" fillId="0" borderId="0" xfId="0" applyNumberFormat="1" applyFont="1" applyAlignment="1" applyProtection="1">
      <alignment vertical="center"/>
      <protection locked="0"/>
    </xf>
    <xf numFmtId="38" fontId="6" fillId="0" borderId="0" xfId="0" applyNumberFormat="1"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38" fontId="6" fillId="0" borderId="0" xfId="1" applyFont="1" applyBorder="1" applyAlignment="1" applyProtection="1">
      <alignment horizontal="center" vertical="center"/>
      <protection locked="0"/>
    </xf>
    <xf numFmtId="182" fontId="6" fillId="0" borderId="0" xfId="2" applyNumberFormat="1" applyFont="1" applyBorder="1" applyAlignment="1" applyProtection="1">
      <alignment horizontal="center" vertical="center"/>
      <protection locked="0"/>
    </xf>
    <xf numFmtId="0" fontId="6" fillId="0" borderId="19" xfId="0" applyFont="1" applyBorder="1" applyAlignment="1" applyProtection="1">
      <alignment vertical="center"/>
      <protection locked="0"/>
    </xf>
    <xf numFmtId="0" fontId="22" fillId="0" borderId="0" xfId="0" applyFont="1" applyAlignment="1" applyProtection="1">
      <alignment horizontal="left" vertical="center"/>
      <protection locked="0"/>
    </xf>
    <xf numFmtId="0" fontId="9" fillId="0" borderId="0" xfId="0" applyFont="1" applyAlignment="1" applyProtection="1">
      <alignment vertical="center"/>
      <protection locked="0"/>
    </xf>
    <xf numFmtId="0" fontId="7" fillId="0" borderId="0" xfId="0" applyFont="1" applyAlignment="1" applyProtection="1">
      <alignment horizontal="center" vertical="top"/>
      <protection locked="0"/>
    </xf>
    <xf numFmtId="0" fontId="14"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left" vertical="center" wrapText="1"/>
      <protection locked="0"/>
    </xf>
    <xf numFmtId="0" fontId="6" fillId="0" borderId="0" xfId="0" applyFont="1" applyAlignment="1" applyProtection="1">
      <alignment vertical="top"/>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vertical="top" shrinkToFit="1"/>
      <protection locked="0"/>
    </xf>
    <xf numFmtId="38" fontId="4" fillId="0" borderId="0" xfId="1" applyFont="1" applyBorder="1" applyAlignment="1" applyProtection="1">
      <alignment vertical="top" wrapText="1"/>
      <protection locked="0"/>
    </xf>
    <xf numFmtId="0" fontId="6" fillId="0" borderId="0" xfId="0" applyFont="1" applyAlignment="1" applyProtection="1">
      <alignment horizontal="center" vertical="center" textRotation="255"/>
      <protection locked="0"/>
    </xf>
    <xf numFmtId="177" fontId="8"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177" fontId="9" fillId="0" borderId="0" xfId="0" applyNumberFormat="1" applyFont="1" applyAlignment="1" applyProtection="1">
      <alignment horizontal="left" vertical="center"/>
      <protection locked="0"/>
    </xf>
    <xf numFmtId="177" fontId="9"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4" fillId="0" borderId="0" xfId="0" applyFont="1" applyAlignment="1" applyProtection="1">
      <alignment horizontal="left" vertical="center" indent="1"/>
      <protection locked="0"/>
    </xf>
    <xf numFmtId="0" fontId="12" fillId="0" borderId="0" xfId="0" applyFont="1" applyAlignment="1" applyProtection="1">
      <alignment vertical="top"/>
      <protection locked="0"/>
    </xf>
    <xf numFmtId="177" fontId="6" fillId="0" borderId="0" xfId="0" applyNumberFormat="1" applyFont="1" applyAlignment="1" applyProtection="1">
      <alignment vertical="top"/>
      <protection locked="0"/>
    </xf>
    <xf numFmtId="177" fontId="6" fillId="0" borderId="0" xfId="0" applyNumberFormat="1" applyFont="1" applyAlignment="1" applyProtection="1">
      <alignment horizontal="left" vertical="center" indent="1"/>
      <protection locked="0"/>
    </xf>
    <xf numFmtId="177" fontId="6" fillId="0" borderId="0" xfId="0" applyNumberFormat="1" applyFont="1" applyAlignment="1" applyProtection="1">
      <alignment horizontal="left" vertical="center"/>
      <protection locked="0"/>
    </xf>
    <xf numFmtId="0" fontId="22"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177" fontId="6" fillId="0" borderId="0" xfId="0" applyNumberFormat="1" applyFont="1" applyAlignment="1" applyProtection="1">
      <alignment horizontal="left" vertical="center" wrapText="1"/>
      <protection locked="0"/>
    </xf>
    <xf numFmtId="0" fontId="8" fillId="0" borderId="0" xfId="0" applyFont="1" applyAlignment="1" applyProtection="1">
      <alignment vertical="center"/>
      <protection locked="0"/>
    </xf>
    <xf numFmtId="0" fontId="13" fillId="0" borderId="0" xfId="0" applyFont="1" applyAlignment="1" applyProtection="1">
      <alignment horizontal="right" wrapText="1"/>
      <protection locked="0"/>
    </xf>
    <xf numFmtId="0" fontId="9"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21" fillId="0" borderId="0" xfId="0" applyFont="1" applyAlignment="1" applyProtection="1">
      <alignment vertical="center" wrapText="1"/>
      <protection locked="0"/>
    </xf>
    <xf numFmtId="0" fontId="13" fillId="0" borderId="0" xfId="0" applyFont="1" applyAlignment="1" applyProtection="1">
      <alignment wrapText="1"/>
      <protection locked="0"/>
    </xf>
    <xf numFmtId="0" fontId="12" fillId="0" borderId="0" xfId="0" applyFont="1" applyAlignment="1" applyProtection="1">
      <alignment horizontal="center" vertical="top"/>
      <protection locked="0"/>
    </xf>
    <xf numFmtId="0" fontId="13" fillId="0" borderId="0" xfId="0" applyFont="1" applyAlignment="1" applyProtection="1">
      <alignment horizontal="center" vertical="center"/>
      <protection locked="0"/>
    </xf>
    <xf numFmtId="0" fontId="23" fillId="0" borderId="0" xfId="0" applyFont="1" applyAlignment="1" applyProtection="1">
      <alignment vertical="center"/>
      <protection locked="0"/>
    </xf>
    <xf numFmtId="0" fontId="15" fillId="0" borderId="0" xfId="0" applyFont="1" applyAlignment="1" applyProtection="1">
      <alignment vertical="center"/>
      <protection locked="0"/>
    </xf>
    <xf numFmtId="0" fontId="36" fillId="0" borderId="0" xfId="0" applyFont="1" applyAlignment="1" applyProtection="1">
      <alignment horizontal="left" vertical="center"/>
      <protection locked="0"/>
    </xf>
    <xf numFmtId="0" fontId="36" fillId="0" borderId="0" xfId="0" applyFont="1" applyProtection="1">
      <protection locked="0"/>
    </xf>
    <xf numFmtId="0" fontId="4" fillId="0" borderId="0" xfId="9" applyFont="1" applyAlignment="1" applyProtection="1">
      <alignment horizontal="left" vertical="center" wrapText="1" shrinkToFit="1"/>
      <protection locked="0"/>
    </xf>
    <xf numFmtId="0" fontId="4" fillId="0" borderId="0" xfId="9" applyFont="1" applyAlignment="1" applyProtection="1">
      <alignment horizontal="center" vertical="center" shrinkToFit="1"/>
      <protection locked="0"/>
    </xf>
    <xf numFmtId="0" fontId="38" fillId="0" borderId="0" xfId="9" applyFont="1" applyAlignment="1" applyProtection="1">
      <alignment horizontal="center" vertical="center" shrinkToFit="1"/>
      <protection locked="0"/>
    </xf>
    <xf numFmtId="0" fontId="4" fillId="0" borderId="0" xfId="9" applyFont="1" applyAlignment="1" applyProtection="1">
      <alignment horizontal="center" vertical="center"/>
      <protection locked="0"/>
    </xf>
    <xf numFmtId="0" fontId="4" fillId="0" borderId="0" xfId="9" applyFont="1" applyAlignment="1" applyProtection="1">
      <alignment horizontal="left" vertical="center" shrinkToFit="1"/>
      <protection locked="0"/>
    </xf>
    <xf numFmtId="0" fontId="4" fillId="0" borderId="0" xfId="9" applyFont="1" applyAlignment="1" applyProtection="1">
      <alignment horizontal="left" vertical="center" wrapText="1"/>
      <protection locked="0"/>
    </xf>
    <xf numFmtId="0" fontId="4" fillId="0" borderId="0" xfId="0" applyFont="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23"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4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40" xfId="0" applyNumberFormat="1" applyFont="1" applyBorder="1" applyAlignment="1" applyProtection="1">
      <alignment horizontal="center" vertical="center"/>
      <protection locked="0"/>
    </xf>
    <xf numFmtId="176" fontId="11" fillId="0" borderId="38" xfId="0" applyNumberFormat="1"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11" fillId="0" borderId="38" xfId="0" applyNumberFormat="1" applyFont="1" applyBorder="1" applyAlignment="1" applyProtection="1">
      <alignment horizontal="center" vertical="center"/>
      <protection locked="0"/>
    </xf>
    <xf numFmtId="177" fontId="6" fillId="0" borderId="52" xfId="0" applyNumberFormat="1" applyFont="1" applyBorder="1" applyAlignment="1" applyProtection="1">
      <alignment horizontal="center" vertical="center"/>
      <protection locked="0"/>
    </xf>
    <xf numFmtId="177" fontId="6" fillId="0" borderId="19" xfId="0" applyNumberFormat="1" applyFont="1" applyBorder="1" applyAlignment="1" applyProtection="1">
      <alignment horizontal="center" vertical="center"/>
      <protection locked="0"/>
    </xf>
    <xf numFmtId="177" fontId="6" fillId="0" borderId="21" xfId="0" applyNumberFormat="1" applyFont="1" applyBorder="1" applyAlignment="1" applyProtection="1">
      <alignment horizontal="center" vertical="center"/>
      <protection locked="0"/>
    </xf>
    <xf numFmtId="177" fontId="6" fillId="0" borderId="47" xfId="0" applyNumberFormat="1"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177" fontId="6" fillId="0" borderId="25"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6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2" fillId="3" borderId="71" xfId="0" applyFont="1" applyFill="1" applyBorder="1" applyAlignment="1">
      <alignment horizontal="center" vertical="center"/>
    </xf>
    <xf numFmtId="0" fontId="12" fillId="3" borderId="94" xfId="0" applyFont="1" applyFill="1" applyBorder="1" applyAlignment="1">
      <alignment horizontal="center" vertical="center"/>
    </xf>
    <xf numFmtId="0" fontId="23" fillId="0" borderId="139" xfId="0" applyFont="1" applyBorder="1" applyAlignment="1" applyProtection="1">
      <alignment horizontal="left" vertical="center" wrapText="1"/>
      <protection locked="0"/>
    </xf>
    <xf numFmtId="0" fontId="23" fillId="0" borderId="140" xfId="0" applyFont="1" applyBorder="1" applyAlignment="1" applyProtection="1">
      <alignment horizontal="left" vertical="center"/>
      <protection locked="0"/>
    </xf>
    <xf numFmtId="0" fontId="23" fillId="0" borderId="143" xfId="0" applyFont="1" applyBorder="1" applyAlignment="1" applyProtection="1">
      <alignment horizontal="left" vertical="center"/>
      <protection locked="0"/>
    </xf>
    <xf numFmtId="0" fontId="12" fillId="3" borderId="145" xfId="0" applyFont="1" applyFill="1" applyBorder="1" applyAlignment="1">
      <alignment horizontal="center" vertical="center"/>
    </xf>
    <xf numFmtId="0" fontId="12" fillId="3" borderId="140" xfId="0" applyFont="1" applyFill="1" applyBorder="1" applyAlignment="1">
      <alignment horizontal="center" vertical="center"/>
    </xf>
    <xf numFmtId="0" fontId="23" fillId="0" borderId="7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8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74" xfId="0" applyFont="1" applyFill="1" applyBorder="1" applyAlignment="1">
      <alignment horizontal="center" vertical="center"/>
    </xf>
    <xf numFmtId="0" fontId="23" fillId="0" borderId="54"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4" fillId="3" borderId="92" xfId="0" applyFont="1" applyFill="1" applyBorder="1" applyAlignment="1">
      <alignment horizontal="center" vertical="center"/>
    </xf>
    <xf numFmtId="0" fontId="4" fillId="3" borderId="51" xfId="0" applyFont="1" applyFill="1" applyBorder="1" applyAlignment="1">
      <alignment horizontal="center" vertical="center"/>
    </xf>
    <xf numFmtId="0" fontId="12" fillId="0" borderId="5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14" xfId="0" applyFont="1" applyBorder="1" applyAlignment="1" applyProtection="1">
      <alignment horizontal="center" vertical="center" textRotation="255"/>
      <protection locked="0"/>
    </xf>
    <xf numFmtId="0" fontId="6" fillId="0" borderId="22" xfId="0" applyFont="1" applyBorder="1" applyAlignment="1" applyProtection="1">
      <alignment horizontal="center" vertical="center" textRotation="255"/>
      <protection locked="0"/>
    </xf>
    <xf numFmtId="0" fontId="6" fillId="0" borderId="49"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37" xfId="0" applyFont="1" applyBorder="1" applyAlignment="1" applyProtection="1">
      <alignment horizontal="center" vertical="center" textRotation="255"/>
      <protection locked="0"/>
    </xf>
    <xf numFmtId="0" fontId="6" fillId="0" borderId="4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8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179" fontId="6" fillId="0" borderId="3" xfId="1" applyNumberFormat="1" applyFont="1" applyBorder="1" applyAlignment="1" applyProtection="1">
      <alignment horizontal="right" vertical="center"/>
      <protection locked="0"/>
    </xf>
    <xf numFmtId="179" fontId="6" fillId="0" borderId="4" xfId="1" applyNumberFormat="1" applyFont="1" applyBorder="1" applyAlignment="1" applyProtection="1">
      <alignment horizontal="right" vertical="center"/>
      <protection locked="0"/>
    </xf>
    <xf numFmtId="179" fontId="6" fillId="0" borderId="5" xfId="1" applyNumberFormat="1" applyFont="1" applyBorder="1" applyAlignment="1" applyProtection="1">
      <alignment horizontal="right" vertical="center"/>
      <protection locked="0"/>
    </xf>
    <xf numFmtId="180" fontId="6" fillId="0" borderId="3" xfId="0" applyNumberFormat="1" applyFont="1" applyBorder="1" applyAlignment="1" applyProtection="1">
      <alignment horizontal="right" vertical="center"/>
      <protection locked="0"/>
    </xf>
    <xf numFmtId="180" fontId="6" fillId="0" borderId="4" xfId="0" applyNumberFormat="1" applyFont="1" applyBorder="1" applyAlignment="1" applyProtection="1">
      <alignment horizontal="right" vertical="center"/>
      <protection locked="0"/>
    </xf>
    <xf numFmtId="180" fontId="6" fillId="0" borderId="5" xfId="0" applyNumberFormat="1" applyFont="1" applyBorder="1" applyAlignment="1" applyProtection="1">
      <alignment horizontal="right" vertical="center"/>
      <protection locked="0"/>
    </xf>
    <xf numFmtId="181" fontId="6" fillId="0" borderId="3" xfId="0" applyNumberFormat="1" applyFont="1" applyBorder="1" applyAlignment="1" applyProtection="1">
      <alignment horizontal="right" vertical="center"/>
      <protection locked="0"/>
    </xf>
    <xf numFmtId="181" fontId="6" fillId="0" borderId="4" xfId="0" applyNumberFormat="1" applyFont="1" applyBorder="1" applyAlignment="1" applyProtection="1">
      <alignment horizontal="right" vertical="center"/>
      <protection locked="0"/>
    </xf>
    <xf numFmtId="181" fontId="6" fillId="0" borderId="5" xfId="0" applyNumberFormat="1" applyFont="1" applyBorder="1" applyAlignment="1" applyProtection="1">
      <alignment horizontal="right" vertical="center"/>
      <protection locked="0"/>
    </xf>
    <xf numFmtId="0" fontId="13" fillId="0" borderId="1"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82" xfId="0" applyFont="1" applyBorder="1" applyAlignment="1" applyProtection="1">
      <alignment horizontal="center" vertical="center" wrapText="1"/>
      <protection locked="0"/>
    </xf>
    <xf numFmtId="0" fontId="13" fillId="0" borderId="8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179" fontId="6" fillId="0" borderId="32" xfId="1" applyNumberFormat="1" applyFont="1" applyBorder="1" applyAlignment="1" applyProtection="1">
      <alignment horizontal="right" vertical="center"/>
      <protection locked="0"/>
    </xf>
    <xf numFmtId="179" fontId="6" fillId="0" borderId="33" xfId="1" applyNumberFormat="1" applyFont="1" applyBorder="1" applyAlignment="1" applyProtection="1">
      <alignment horizontal="right" vertical="center"/>
      <protection locked="0"/>
    </xf>
    <xf numFmtId="179" fontId="6" fillId="0" borderId="31" xfId="1" applyNumberFormat="1" applyFont="1" applyBorder="1" applyAlignment="1" applyProtection="1">
      <alignment horizontal="right" vertical="center"/>
      <protection locked="0"/>
    </xf>
    <xf numFmtId="180" fontId="6" fillId="0" borderId="32" xfId="1" applyNumberFormat="1" applyFont="1" applyBorder="1" applyAlignment="1" applyProtection="1">
      <alignment horizontal="right" vertical="center"/>
      <protection locked="0"/>
    </xf>
    <xf numFmtId="180" fontId="6" fillId="0" borderId="33" xfId="1" applyNumberFormat="1" applyFont="1" applyBorder="1" applyAlignment="1" applyProtection="1">
      <alignment horizontal="right" vertical="center"/>
      <protection locked="0"/>
    </xf>
    <xf numFmtId="180" fontId="6" fillId="0" borderId="31" xfId="1" applyNumberFormat="1" applyFont="1" applyBorder="1" applyAlignment="1" applyProtection="1">
      <alignment horizontal="right" vertical="center"/>
      <protection locked="0"/>
    </xf>
    <xf numFmtId="38" fontId="6" fillId="2" borderId="34"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36" xfId="1" applyFont="1" applyFill="1" applyBorder="1" applyAlignment="1" applyProtection="1">
      <alignment horizontal="right" vertical="center"/>
      <protection locked="0"/>
    </xf>
    <xf numFmtId="179" fontId="6" fillId="0" borderId="26" xfId="0" applyNumberFormat="1" applyFont="1" applyBorder="1" applyAlignment="1" applyProtection="1">
      <alignment horizontal="center" vertical="center"/>
      <protection locked="0"/>
    </xf>
    <xf numFmtId="179" fontId="6" fillId="0" borderId="27" xfId="0" applyNumberFormat="1" applyFont="1" applyBorder="1" applyAlignment="1" applyProtection="1">
      <alignment horizontal="center" vertical="center"/>
      <protection locked="0"/>
    </xf>
    <xf numFmtId="179" fontId="6" fillId="0" borderId="28" xfId="0" applyNumberFormat="1" applyFont="1" applyBorder="1" applyAlignment="1" applyProtection="1">
      <alignment horizontal="center" vertical="center"/>
      <protection locked="0"/>
    </xf>
    <xf numFmtId="179" fontId="6" fillId="0" borderId="32" xfId="1" applyNumberFormat="1" applyFont="1" applyBorder="1" applyAlignment="1" applyProtection="1">
      <alignment horizontal="center" vertical="center"/>
      <protection locked="0"/>
    </xf>
    <xf numFmtId="179" fontId="6" fillId="0" borderId="33" xfId="1" applyNumberFormat="1" applyFont="1" applyBorder="1" applyAlignment="1" applyProtection="1">
      <alignment horizontal="center" vertical="center"/>
      <protection locked="0"/>
    </xf>
    <xf numFmtId="179" fontId="6" fillId="0" borderId="31" xfId="1" applyNumberFormat="1" applyFont="1" applyBorder="1" applyAlignment="1" applyProtection="1">
      <alignment horizontal="center" vertical="center"/>
      <protection locked="0"/>
    </xf>
    <xf numFmtId="179" fontId="6" fillId="3" borderId="2" xfId="0" applyNumberFormat="1" applyFont="1" applyFill="1" applyBorder="1" applyAlignment="1">
      <alignment horizontal="right" vertical="center"/>
    </xf>
    <xf numFmtId="179" fontId="6" fillId="3" borderId="0" xfId="0" applyNumberFormat="1" applyFont="1" applyFill="1" applyAlignment="1">
      <alignment horizontal="right" vertical="center"/>
    </xf>
    <xf numFmtId="179" fontId="6" fillId="3" borderId="9" xfId="0" applyNumberFormat="1" applyFont="1" applyFill="1" applyBorder="1" applyAlignment="1">
      <alignment horizontal="right" vertical="center"/>
    </xf>
    <xf numFmtId="180" fontId="6" fillId="3" borderId="2" xfId="0" applyNumberFormat="1" applyFont="1" applyFill="1" applyBorder="1" applyAlignment="1">
      <alignment horizontal="right" vertical="center"/>
    </xf>
    <xf numFmtId="180" fontId="6" fillId="3" borderId="0" xfId="0" applyNumberFormat="1" applyFont="1" applyFill="1" applyAlignment="1">
      <alignment horizontal="right" vertical="center"/>
    </xf>
    <xf numFmtId="180" fontId="6" fillId="3" borderId="9" xfId="0" applyNumberFormat="1" applyFont="1" applyFill="1" applyBorder="1" applyAlignment="1">
      <alignment horizontal="right" vertical="center"/>
    </xf>
    <xf numFmtId="177" fontId="6" fillId="2" borderId="87" xfId="0" applyNumberFormat="1" applyFont="1" applyFill="1" applyBorder="1" applyAlignment="1" applyProtection="1">
      <alignment horizontal="right" vertical="center"/>
      <protection locked="0"/>
    </xf>
    <xf numFmtId="177" fontId="6" fillId="2" borderId="88" xfId="0" applyNumberFormat="1" applyFont="1" applyFill="1" applyBorder="1" applyAlignment="1" applyProtection="1">
      <alignment horizontal="right" vertical="center"/>
      <protection locked="0"/>
    </xf>
    <xf numFmtId="177" fontId="6" fillId="2" borderId="89" xfId="0" applyNumberFormat="1" applyFont="1" applyFill="1" applyBorder="1" applyAlignment="1" applyProtection="1">
      <alignment horizontal="right" vertical="center"/>
      <protection locked="0"/>
    </xf>
    <xf numFmtId="179" fontId="6" fillId="3" borderId="83" xfId="0" applyNumberFormat="1" applyFont="1" applyFill="1" applyBorder="1" applyAlignment="1">
      <alignment horizontal="right" vertical="center"/>
    </xf>
    <xf numFmtId="179" fontId="6" fillId="3" borderId="85" xfId="0" applyNumberFormat="1" applyFont="1" applyFill="1" applyBorder="1" applyAlignment="1">
      <alignment horizontal="right" vertical="center"/>
    </xf>
    <xf numFmtId="179" fontId="6" fillId="3" borderId="84" xfId="0" applyNumberFormat="1" applyFont="1" applyFill="1" applyBorder="1" applyAlignment="1">
      <alignment horizontal="right" vertical="center"/>
    </xf>
    <xf numFmtId="0" fontId="21" fillId="0" borderId="18"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179" fontId="6" fillId="3" borderId="40" xfId="0" applyNumberFormat="1" applyFont="1" applyFill="1" applyBorder="1" applyAlignment="1">
      <alignment horizontal="right" vertical="center"/>
    </xf>
    <xf numFmtId="179" fontId="6" fillId="3" borderId="38" xfId="0" applyNumberFormat="1" applyFont="1" applyFill="1" applyBorder="1" applyAlignment="1">
      <alignment horizontal="right" vertical="center"/>
    </xf>
    <xf numFmtId="179" fontId="6" fillId="3" borderId="39" xfId="0" applyNumberFormat="1" applyFont="1" applyFill="1" applyBorder="1" applyAlignment="1">
      <alignment horizontal="right" vertical="center"/>
    </xf>
    <xf numFmtId="180" fontId="6" fillId="3" borderId="40" xfId="0" applyNumberFormat="1" applyFont="1" applyFill="1" applyBorder="1" applyAlignment="1">
      <alignment horizontal="right" vertical="center"/>
    </xf>
    <xf numFmtId="180" fontId="6" fillId="3" borderId="38" xfId="0" applyNumberFormat="1" applyFont="1" applyFill="1" applyBorder="1" applyAlignment="1">
      <alignment horizontal="right" vertical="center"/>
    </xf>
    <xf numFmtId="180" fontId="6" fillId="3" borderId="39" xfId="0" applyNumberFormat="1" applyFont="1" applyFill="1" applyBorder="1" applyAlignment="1">
      <alignment horizontal="right" vertical="center"/>
    </xf>
    <xf numFmtId="0" fontId="6" fillId="0" borderId="52" xfId="0" applyFont="1" applyBorder="1" applyAlignment="1" applyProtection="1">
      <alignment horizontal="center" vertical="center" textRotation="255"/>
      <protection locked="0"/>
    </xf>
    <xf numFmtId="0" fontId="6" fillId="0" borderId="21" xfId="0" applyFont="1" applyBorder="1" applyAlignment="1" applyProtection="1">
      <alignment horizontal="center" vertical="center" textRotation="255"/>
      <protection locked="0"/>
    </xf>
    <xf numFmtId="0" fontId="6" fillId="0" borderId="53"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50" xfId="0" applyFont="1" applyBorder="1" applyAlignment="1" applyProtection="1">
      <alignment horizontal="center" vertical="center" textRotation="255"/>
      <protection locked="0"/>
    </xf>
    <xf numFmtId="0" fontId="6" fillId="0" borderId="44"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80" fontId="6" fillId="3" borderId="3" xfId="0" applyNumberFormat="1" applyFont="1" applyFill="1" applyBorder="1" applyAlignment="1">
      <alignment horizontal="right" vertical="center"/>
    </xf>
    <xf numFmtId="180" fontId="6" fillId="3" borderId="4" xfId="0" applyNumberFormat="1" applyFont="1" applyFill="1" applyBorder="1" applyAlignment="1">
      <alignment horizontal="right" vertical="center"/>
    </xf>
    <xf numFmtId="180" fontId="6" fillId="3" borderId="5" xfId="0" applyNumberFormat="1" applyFont="1" applyFill="1" applyBorder="1" applyAlignment="1">
      <alignment horizontal="right" vertical="center"/>
    </xf>
    <xf numFmtId="180" fontId="6" fillId="3" borderId="157" xfId="1" applyNumberFormat="1" applyFont="1" applyFill="1" applyBorder="1" applyAlignment="1" applyProtection="1">
      <alignment horizontal="right" vertical="center"/>
    </xf>
    <xf numFmtId="180" fontId="6" fillId="3" borderId="158" xfId="1" applyNumberFormat="1" applyFont="1" applyFill="1" applyBorder="1" applyAlignment="1" applyProtection="1">
      <alignment horizontal="right" vertical="center"/>
    </xf>
    <xf numFmtId="180" fontId="6" fillId="3" borderId="159" xfId="1" applyNumberFormat="1" applyFont="1" applyFill="1" applyBorder="1" applyAlignment="1" applyProtection="1">
      <alignment horizontal="right" vertical="center"/>
    </xf>
    <xf numFmtId="180" fontId="6" fillId="3" borderId="83" xfId="0" applyNumberFormat="1" applyFont="1" applyFill="1" applyBorder="1" applyAlignment="1">
      <alignment horizontal="right" vertical="center"/>
    </xf>
    <xf numFmtId="180" fontId="6" fillId="3" borderId="85" xfId="0" applyNumberFormat="1" applyFont="1" applyFill="1" applyBorder="1" applyAlignment="1">
      <alignment horizontal="right" vertical="center"/>
    </xf>
    <xf numFmtId="180" fontId="6" fillId="3" borderId="84" xfId="0" applyNumberFormat="1" applyFont="1" applyFill="1" applyBorder="1" applyAlignment="1">
      <alignment horizontal="right" vertical="center"/>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177" fontId="6" fillId="2" borderId="41" xfId="0" applyNumberFormat="1" applyFont="1" applyFill="1" applyBorder="1" applyAlignment="1" applyProtection="1">
      <alignment horizontal="right" vertical="center"/>
      <protection locked="0"/>
    </xf>
    <xf numFmtId="177" fontId="6" fillId="2" borderId="42" xfId="0" applyNumberFormat="1" applyFont="1" applyFill="1" applyBorder="1" applyAlignment="1" applyProtection="1">
      <alignment horizontal="right" vertical="center"/>
      <protection locked="0"/>
    </xf>
    <xf numFmtId="177" fontId="6" fillId="2" borderId="43" xfId="0" applyNumberFormat="1" applyFont="1" applyFill="1" applyBorder="1" applyAlignment="1" applyProtection="1">
      <alignment horizontal="right" vertical="center"/>
      <protection locked="0"/>
    </xf>
    <xf numFmtId="182" fontId="6" fillId="0" borderId="0" xfId="2" applyNumberFormat="1"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89" fontId="4" fillId="3" borderId="1" xfId="0" applyNumberFormat="1" applyFont="1" applyFill="1" applyBorder="1" applyAlignment="1">
      <alignment horizontal="right" vertical="center"/>
    </xf>
    <xf numFmtId="189" fontId="4" fillId="3" borderId="82" xfId="0" applyNumberFormat="1" applyFont="1" applyFill="1" applyBorder="1" applyAlignment="1">
      <alignment horizontal="right" vertical="center"/>
    </xf>
    <xf numFmtId="189" fontId="4" fillId="3" borderId="71" xfId="0" applyNumberFormat="1" applyFont="1" applyFill="1" applyBorder="1" applyAlignment="1">
      <alignment horizontal="right" vertical="center"/>
    </xf>
    <xf numFmtId="189" fontId="4" fillId="3" borderId="86" xfId="0" applyNumberFormat="1" applyFont="1" applyFill="1" applyBorder="1" applyAlignment="1">
      <alignment horizontal="right" vertical="center"/>
    </xf>
    <xf numFmtId="189" fontId="4" fillId="0" borderId="1" xfId="0" applyNumberFormat="1" applyFont="1" applyBorder="1" applyAlignment="1" applyProtection="1">
      <alignment horizontal="right" vertical="center"/>
      <protection locked="0"/>
    </xf>
    <xf numFmtId="189" fontId="4" fillId="0" borderId="71" xfId="0" applyNumberFormat="1" applyFont="1" applyBorder="1" applyAlignment="1" applyProtection="1">
      <alignment horizontal="right" vertical="center"/>
      <protection locked="0"/>
    </xf>
    <xf numFmtId="0" fontId="6" fillId="0" borderId="82" xfId="0" applyFont="1" applyBorder="1" applyAlignment="1" applyProtection="1">
      <alignment horizontal="center" vertical="center"/>
      <protection locked="0"/>
    </xf>
    <xf numFmtId="0" fontId="6" fillId="0" borderId="0" xfId="0" applyFont="1" applyAlignment="1" applyProtection="1">
      <alignment horizontal="center" vertical="top"/>
      <protection locked="0"/>
    </xf>
    <xf numFmtId="0" fontId="13" fillId="0" borderId="0" xfId="0" applyFont="1" applyAlignment="1" applyProtection="1">
      <alignment horizontal="right" wrapText="1"/>
      <protection locked="0"/>
    </xf>
    <xf numFmtId="0" fontId="6" fillId="0" borderId="0" xfId="0" applyFont="1" applyAlignment="1" applyProtection="1">
      <alignment horizontal="left" vertical="center" shrinkToFit="1"/>
      <protection locked="0"/>
    </xf>
    <xf numFmtId="177" fontId="6" fillId="0" borderId="3" xfId="0" applyNumberFormat="1" applyFont="1" applyBorder="1" applyAlignment="1" applyProtection="1">
      <alignment horizontal="left" vertical="top"/>
      <protection locked="0"/>
    </xf>
    <xf numFmtId="177" fontId="6" fillId="0" borderId="4" xfId="0" applyNumberFormat="1" applyFont="1" applyBorder="1" applyAlignment="1" applyProtection="1">
      <alignment horizontal="left" vertical="top"/>
      <protection locked="0"/>
    </xf>
    <xf numFmtId="177" fontId="6" fillId="0" borderId="5" xfId="0" applyNumberFormat="1" applyFont="1" applyBorder="1" applyAlignment="1" applyProtection="1">
      <alignment horizontal="left" vertical="top"/>
      <protection locked="0"/>
    </xf>
    <xf numFmtId="177" fontId="6" fillId="0" borderId="2" xfId="0" applyNumberFormat="1" applyFont="1" applyBorder="1" applyAlignment="1" applyProtection="1">
      <alignment horizontal="left" vertical="top"/>
      <protection locked="0"/>
    </xf>
    <xf numFmtId="177" fontId="6" fillId="0" borderId="0" xfId="0" applyNumberFormat="1" applyFont="1" applyAlignment="1" applyProtection="1">
      <alignment horizontal="left" vertical="top"/>
      <protection locked="0"/>
    </xf>
    <xf numFmtId="177" fontId="6" fillId="0" borderId="9" xfId="0" applyNumberFormat="1" applyFont="1" applyBorder="1" applyAlignment="1" applyProtection="1">
      <alignment horizontal="left" vertical="top"/>
      <protection locked="0"/>
    </xf>
    <xf numFmtId="177" fontId="6" fillId="0" borderId="10" xfId="0" applyNumberFormat="1" applyFont="1" applyBorder="1" applyAlignment="1" applyProtection="1">
      <alignment horizontal="left" vertical="top"/>
      <protection locked="0"/>
    </xf>
    <xf numFmtId="177" fontId="6" fillId="0" borderId="11" xfId="0" applyNumberFormat="1" applyFont="1" applyBorder="1" applyAlignment="1" applyProtection="1">
      <alignment horizontal="left" vertical="top"/>
      <protection locked="0"/>
    </xf>
    <xf numFmtId="177" fontId="6" fillId="0" borderId="12" xfId="0" applyNumberFormat="1"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6" fillId="0" borderId="3" xfId="0" applyFont="1" applyBorder="1" applyAlignment="1" applyProtection="1">
      <alignment horizontal="left" vertical="top" shrinkToFit="1"/>
      <protection locked="0"/>
    </xf>
    <xf numFmtId="0" fontId="6" fillId="0" borderId="4" xfId="0" applyFont="1" applyBorder="1" applyAlignment="1" applyProtection="1">
      <alignment horizontal="left" vertical="top" shrinkToFit="1"/>
      <protection locked="0"/>
    </xf>
    <xf numFmtId="0" fontId="6" fillId="0" borderId="5"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6" fillId="0" borderId="0" xfId="0" applyFont="1" applyAlignment="1" applyProtection="1">
      <alignment horizontal="left" vertical="top" shrinkToFit="1"/>
      <protection locked="0"/>
    </xf>
    <xf numFmtId="0" fontId="6" fillId="0" borderId="9" xfId="0" applyFont="1" applyBorder="1" applyAlignment="1" applyProtection="1">
      <alignment horizontal="left" vertical="top" shrinkToFit="1"/>
      <protection locked="0"/>
    </xf>
    <xf numFmtId="0" fontId="6" fillId="0" borderId="10" xfId="0" applyFont="1" applyBorder="1" applyAlignment="1" applyProtection="1">
      <alignment horizontal="left" vertical="top" shrinkToFit="1"/>
      <protection locked="0"/>
    </xf>
    <xf numFmtId="0" fontId="6" fillId="0" borderId="11" xfId="0" applyFont="1" applyBorder="1" applyAlignment="1" applyProtection="1">
      <alignment horizontal="left" vertical="top" shrinkToFit="1"/>
      <protection locked="0"/>
    </xf>
    <xf numFmtId="0" fontId="6" fillId="0" borderId="12" xfId="0" applyFont="1" applyBorder="1" applyAlignment="1" applyProtection="1">
      <alignment horizontal="left" vertical="top" shrinkToFit="1"/>
      <protection locked="0"/>
    </xf>
    <xf numFmtId="0" fontId="14" fillId="0" borderId="0" xfId="0" applyFont="1" applyAlignment="1" applyProtection="1">
      <alignment vertical="center" wrapTex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5" fillId="0" borderId="55" xfId="0" applyFont="1" applyBorder="1" applyAlignment="1" applyProtection="1">
      <alignment horizontal="center" vertical="center" shrinkToFit="1"/>
      <protection locked="0"/>
    </xf>
    <xf numFmtId="0" fontId="15" fillId="0" borderId="56" xfId="0" applyFont="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protection locked="0"/>
    </xf>
    <xf numFmtId="0" fontId="12" fillId="0" borderId="58" xfId="0" applyFont="1" applyBorder="1" applyAlignment="1" applyProtection="1">
      <alignment horizontal="center" vertical="center" shrinkToFit="1"/>
      <protection locked="0"/>
    </xf>
    <xf numFmtId="0" fontId="12" fillId="0" borderId="59" xfId="0" applyFont="1" applyBorder="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6" fillId="0" borderId="0" xfId="0" applyFont="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6" fillId="0" borderId="18" xfId="0" applyFont="1" applyBorder="1" applyAlignment="1" applyProtection="1">
      <alignment horizontal="center" vertical="center"/>
      <protection locked="0"/>
    </xf>
    <xf numFmtId="180" fontId="6" fillId="3" borderId="90" xfId="0" applyNumberFormat="1" applyFont="1" applyFill="1" applyBorder="1" applyAlignment="1">
      <alignment horizontal="right" vertical="center"/>
    </xf>
    <xf numFmtId="180" fontId="6" fillId="3" borderId="127" xfId="0" applyNumberFormat="1" applyFont="1" applyFill="1" applyBorder="1" applyAlignment="1">
      <alignment horizontal="right" vertical="center"/>
    </xf>
    <xf numFmtId="180" fontId="6" fillId="3" borderId="91" xfId="0" applyNumberFormat="1" applyFont="1" applyFill="1" applyBorder="1" applyAlignment="1">
      <alignment horizontal="right" vertical="center"/>
    </xf>
    <xf numFmtId="0" fontId="32"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textRotation="255" shrinkToFit="1"/>
      <protection locked="0"/>
    </xf>
    <xf numFmtId="0" fontId="6" fillId="0" borderId="22" xfId="0" applyFont="1" applyBorder="1" applyAlignment="1" applyProtection="1">
      <alignment horizontal="center" vertical="center" textRotation="255" shrinkToFit="1"/>
      <protection locked="0"/>
    </xf>
    <xf numFmtId="0" fontId="6" fillId="0" borderId="49" xfId="0" applyFont="1" applyBorder="1" applyAlignment="1" applyProtection="1">
      <alignment horizontal="center" vertical="center" textRotation="255" shrinkToFi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38" fontId="12" fillId="0" borderId="0" xfId="1" applyFont="1" applyBorder="1" applyAlignment="1" applyProtection="1">
      <alignment horizontal="left" vertical="center" wrapText="1"/>
      <protection locked="0"/>
    </xf>
    <xf numFmtId="189" fontId="4" fillId="0" borderId="8" xfId="0" applyNumberFormat="1" applyFont="1" applyBorder="1" applyAlignment="1" applyProtection="1">
      <alignment horizontal="right" vertical="center"/>
      <protection locked="0"/>
    </xf>
    <xf numFmtId="189" fontId="4" fillId="0" borderId="95" xfId="0" applyNumberFormat="1" applyFont="1" applyBorder="1" applyAlignment="1" applyProtection="1">
      <alignment horizontal="right" vertical="center"/>
      <protection locked="0"/>
    </xf>
    <xf numFmtId="38" fontId="6" fillId="0" borderId="0" xfId="1" applyFont="1" applyBorder="1" applyAlignment="1" applyProtection="1">
      <alignment horizontal="center" vertical="center"/>
      <protection locked="0"/>
    </xf>
    <xf numFmtId="38" fontId="6" fillId="0" borderId="51" xfId="1" applyFont="1" applyBorder="1" applyAlignment="1" applyProtection="1">
      <alignment horizontal="center" vertical="center"/>
      <protection locked="0"/>
    </xf>
    <xf numFmtId="0" fontId="29" fillId="0" borderId="10" xfId="3" applyFont="1" applyBorder="1" applyAlignment="1" applyProtection="1">
      <alignment horizontal="left" vertical="center" shrinkToFit="1"/>
      <protection locked="0"/>
    </xf>
    <xf numFmtId="0" fontId="29" fillId="0" borderId="11" xfId="3" applyFont="1" applyBorder="1" applyAlignment="1" applyProtection="1">
      <alignment horizontal="left" vertical="center" shrinkToFit="1"/>
      <protection locked="0"/>
    </xf>
    <xf numFmtId="0" fontId="29" fillId="0" borderId="12" xfId="3" applyFont="1" applyBorder="1" applyAlignment="1" applyProtection="1">
      <alignment horizontal="left" vertical="center" shrinkToFit="1"/>
      <protection locked="0"/>
    </xf>
    <xf numFmtId="0" fontId="35" fillId="0" borderId="10" xfId="3" applyFont="1" applyBorder="1" applyAlignment="1" applyProtection="1">
      <alignment horizontal="left" vertical="center"/>
      <protection locked="0"/>
    </xf>
    <xf numFmtId="0" fontId="35" fillId="0" borderId="11" xfId="3" applyFont="1" applyBorder="1" applyAlignment="1" applyProtection="1">
      <alignment horizontal="left" vertical="center"/>
      <protection locked="0"/>
    </xf>
    <xf numFmtId="0" fontId="35" fillId="0" borderId="12" xfId="3" applyFont="1" applyBorder="1" applyAlignment="1" applyProtection="1">
      <alignment horizontal="left" vertical="center"/>
      <protection locked="0"/>
    </xf>
    <xf numFmtId="49" fontId="35" fillId="0" borderId="10" xfId="3" applyNumberFormat="1" applyFont="1" applyBorder="1" applyAlignment="1" applyProtection="1">
      <alignment horizontal="left" vertical="center" shrinkToFit="1"/>
      <protection locked="0"/>
    </xf>
    <xf numFmtId="49" fontId="35" fillId="0" borderId="11" xfId="3" applyNumberFormat="1" applyFont="1" applyBorder="1" applyAlignment="1" applyProtection="1">
      <alignment horizontal="left" vertical="center" shrinkToFit="1"/>
      <protection locked="0"/>
    </xf>
    <xf numFmtId="49" fontId="35" fillId="0" borderId="12" xfId="3" applyNumberFormat="1" applyFont="1" applyBorder="1" applyAlignment="1" applyProtection="1">
      <alignment horizontal="left" vertical="center" shrinkToFit="1"/>
      <protection locked="0"/>
    </xf>
    <xf numFmtId="49" fontId="35" fillId="0" borderId="114" xfId="3" applyNumberFormat="1" applyFont="1" applyBorder="1" applyAlignment="1" applyProtection="1">
      <alignment horizontal="left" vertical="center" shrinkToFit="1"/>
      <protection locked="0"/>
    </xf>
    <xf numFmtId="49" fontId="30" fillId="0" borderId="61" xfId="0" applyNumberFormat="1" applyFont="1" applyBorder="1" applyAlignment="1" applyProtection="1">
      <alignment horizontal="center" vertical="top" textRotation="255" shrinkToFit="1"/>
      <protection locked="0"/>
    </xf>
    <xf numFmtId="49" fontId="30" fillId="0" borderId="63" xfId="0" applyNumberFormat="1" applyFont="1" applyBorder="1" applyAlignment="1" applyProtection="1">
      <alignment horizontal="center" vertical="top" textRotation="255" shrinkToFit="1"/>
      <protection locked="0"/>
    </xf>
    <xf numFmtId="49" fontId="30" fillId="0" borderId="106" xfId="0" applyNumberFormat="1" applyFont="1" applyBorder="1" applyAlignment="1" applyProtection="1">
      <alignment horizontal="center" vertical="top" textRotation="255" shrinkToFit="1"/>
      <protection locked="0"/>
    </xf>
    <xf numFmtId="49" fontId="30" fillId="0" borderId="61" xfId="0" applyNumberFormat="1" applyFont="1" applyBorder="1" applyAlignment="1" applyProtection="1">
      <alignment horizontal="center" vertical="top" textRotation="255"/>
      <protection locked="0"/>
    </xf>
    <xf numFmtId="49" fontId="30" fillId="0" borderId="63" xfId="0" applyNumberFormat="1" applyFont="1" applyBorder="1" applyAlignment="1" applyProtection="1">
      <alignment horizontal="center" vertical="top" textRotation="255"/>
      <protection locked="0"/>
    </xf>
    <xf numFmtId="49" fontId="30" fillId="0" borderId="106" xfId="0" applyNumberFormat="1" applyFont="1" applyBorder="1" applyAlignment="1" applyProtection="1">
      <alignment horizontal="center" vertical="top" textRotation="255"/>
      <protection locked="0"/>
    </xf>
    <xf numFmtId="186" fontId="30" fillId="0" borderId="61" xfId="0" applyNumberFormat="1" applyFont="1" applyBorder="1" applyAlignment="1" applyProtection="1">
      <alignment horizontal="center" vertical="top" textRotation="255"/>
      <protection locked="0"/>
    </xf>
    <xf numFmtId="186" fontId="30" fillId="0" borderId="63" xfId="0" applyNumberFormat="1" applyFont="1" applyBorder="1" applyAlignment="1" applyProtection="1">
      <alignment horizontal="center" vertical="top" textRotation="255"/>
      <protection locked="0"/>
    </xf>
    <xf numFmtId="186" fontId="30" fillId="0" borderId="106" xfId="0" applyNumberFormat="1" applyFont="1" applyBorder="1" applyAlignment="1" applyProtection="1">
      <alignment horizontal="center" vertical="top" textRotation="255"/>
      <protection locked="0"/>
    </xf>
    <xf numFmtId="49" fontId="29" fillId="0" borderId="146" xfId="3" applyNumberFormat="1" applyFont="1" applyBorder="1" applyAlignment="1" applyProtection="1">
      <alignment horizontal="center" vertical="center"/>
      <protection locked="0"/>
    </xf>
    <xf numFmtId="49" fontId="29" fillId="0" borderId="7" xfId="3" applyNumberFormat="1" applyFont="1" applyBorder="1" applyAlignment="1" applyProtection="1">
      <alignment horizontal="center" vertical="center"/>
      <protection locked="0"/>
    </xf>
    <xf numFmtId="49" fontId="29" fillId="0" borderId="8" xfId="3" applyNumberFormat="1" applyFont="1" applyBorder="1" applyAlignment="1" applyProtection="1">
      <alignment horizontal="center" vertical="center"/>
      <protection locked="0"/>
    </xf>
    <xf numFmtId="49" fontId="29" fillId="0" borderId="132" xfId="3" applyNumberFormat="1" applyFont="1" applyBorder="1" applyAlignment="1" applyProtection="1">
      <alignment horizontal="center" vertical="center"/>
      <protection locked="0"/>
    </xf>
    <xf numFmtId="49" fontId="29" fillId="0" borderId="133" xfId="3" applyNumberFormat="1" applyFont="1" applyBorder="1" applyAlignment="1" applyProtection="1">
      <alignment horizontal="center" vertical="center"/>
      <protection locked="0"/>
    </xf>
    <xf numFmtId="49" fontId="29" fillId="0" borderId="134" xfId="3" applyNumberFormat="1" applyFont="1" applyBorder="1" applyAlignment="1" applyProtection="1">
      <alignment horizontal="center" vertical="center"/>
      <protection locked="0"/>
    </xf>
    <xf numFmtId="0" fontId="29" fillId="3" borderId="133" xfId="3" applyFont="1" applyFill="1" applyBorder="1" applyAlignment="1">
      <alignment horizontal="right" vertical="center"/>
    </xf>
    <xf numFmtId="0" fontId="29" fillId="0" borderId="152" xfId="3" applyFont="1" applyBorder="1" applyAlignment="1" applyProtection="1">
      <alignment horizontal="left" vertical="center" shrinkToFit="1"/>
      <protection locked="0"/>
    </xf>
    <xf numFmtId="0" fontId="29" fillId="0" borderId="151" xfId="3" applyFont="1" applyBorder="1" applyAlignment="1" applyProtection="1">
      <alignment horizontal="left" vertical="center" shrinkToFit="1"/>
      <protection locked="0"/>
    </xf>
    <xf numFmtId="0" fontId="29" fillId="0" borderId="126" xfId="3" applyFont="1" applyBorder="1" applyAlignment="1" applyProtection="1">
      <alignment horizontal="left" vertical="center" shrinkToFit="1"/>
      <protection locked="0"/>
    </xf>
    <xf numFmtId="0" fontId="35" fillId="0" borderId="152" xfId="3" applyFont="1" applyBorder="1" applyAlignment="1" applyProtection="1">
      <alignment horizontal="left" vertical="center"/>
      <protection locked="0"/>
    </xf>
    <xf numFmtId="0" fontId="35" fillId="0" borderId="151" xfId="3" applyFont="1" applyBorder="1" applyAlignment="1" applyProtection="1">
      <alignment horizontal="left" vertical="center"/>
      <protection locked="0"/>
    </xf>
    <xf numFmtId="0" fontId="35" fillId="0" borderId="126" xfId="3" applyFont="1" applyBorder="1" applyAlignment="1" applyProtection="1">
      <alignment horizontal="left" vertical="center"/>
      <protection locked="0"/>
    </xf>
    <xf numFmtId="49" fontId="35" fillId="0" borderId="152" xfId="3" applyNumberFormat="1" applyFont="1" applyBorder="1" applyAlignment="1" applyProtection="1">
      <alignment horizontal="left" vertical="center" shrinkToFit="1"/>
      <protection locked="0"/>
    </xf>
    <xf numFmtId="49" fontId="35" fillId="0" borderId="151" xfId="3" applyNumberFormat="1" applyFont="1" applyBorder="1" applyAlignment="1" applyProtection="1">
      <alignment horizontal="left" vertical="center" shrinkToFit="1"/>
      <protection locked="0"/>
    </xf>
    <xf numFmtId="49" fontId="35" fillId="0" borderId="126" xfId="3" applyNumberFormat="1" applyFont="1" applyBorder="1" applyAlignment="1" applyProtection="1">
      <alignment horizontal="left" vertical="center" shrinkToFit="1"/>
      <protection locked="0"/>
    </xf>
    <xf numFmtId="49" fontId="35" fillId="0" borderId="153" xfId="3" applyNumberFormat="1" applyFont="1" applyBorder="1" applyAlignment="1" applyProtection="1">
      <alignment horizontal="left" vertical="center" shrinkToFit="1"/>
      <protection locked="0"/>
    </xf>
    <xf numFmtId="49" fontId="29" fillId="0" borderId="90" xfId="3" applyNumberFormat="1" applyFont="1" applyBorder="1" applyAlignment="1" applyProtection="1">
      <alignment horizontal="center" vertical="center"/>
      <protection locked="0"/>
    </xf>
    <xf numFmtId="49" fontId="29" fillId="0" borderId="127" xfId="3" applyNumberFormat="1" applyFont="1" applyBorder="1" applyAlignment="1" applyProtection="1">
      <alignment horizontal="center" vertical="center"/>
      <protection locked="0"/>
    </xf>
    <xf numFmtId="49" fontId="29" fillId="0" borderId="91" xfId="3" applyNumberFormat="1" applyFont="1" applyBorder="1" applyAlignment="1" applyProtection="1">
      <alignment horizontal="center" vertical="center"/>
      <protection locked="0"/>
    </xf>
    <xf numFmtId="0" fontId="29" fillId="3" borderId="128" xfId="3" applyFont="1" applyFill="1" applyBorder="1" applyAlignment="1">
      <alignment horizontal="right" vertical="center"/>
    </xf>
    <xf numFmtId="0" fontId="29" fillId="3" borderId="129" xfId="3" applyFont="1" applyFill="1" applyBorder="1" applyAlignment="1">
      <alignment horizontal="right" vertical="center"/>
    </xf>
    <xf numFmtId="0" fontId="29" fillId="0" borderId="6" xfId="3" applyFont="1" applyBorder="1" applyAlignment="1" applyProtection="1">
      <alignment horizontal="left" vertical="center" shrinkToFit="1"/>
      <protection locked="0"/>
    </xf>
    <xf numFmtId="0" fontId="29" fillId="0" borderId="7" xfId="3" applyFont="1" applyBorder="1" applyAlignment="1" applyProtection="1">
      <alignment horizontal="left" vertical="center" shrinkToFit="1"/>
      <protection locked="0"/>
    </xf>
    <xf numFmtId="0" fontId="29" fillId="0" borderId="8" xfId="3" applyFont="1" applyBorder="1" applyAlignment="1" applyProtection="1">
      <alignment horizontal="left" vertical="center" shrinkToFit="1"/>
      <protection locked="0"/>
    </xf>
    <xf numFmtId="0" fontId="35" fillId="0" borderId="6" xfId="3" applyFont="1" applyBorder="1" applyAlignment="1" applyProtection="1">
      <alignment horizontal="left" vertical="center"/>
      <protection locked="0"/>
    </xf>
    <xf numFmtId="0" fontId="35" fillId="0" borderId="7" xfId="3" applyFont="1" applyBorder="1" applyAlignment="1" applyProtection="1">
      <alignment horizontal="left" vertical="center"/>
      <protection locked="0"/>
    </xf>
    <xf numFmtId="0" fontId="35" fillId="0" borderId="8" xfId="3" applyFont="1" applyBorder="1" applyAlignment="1" applyProtection="1">
      <alignment horizontal="left" vertical="center"/>
      <protection locked="0"/>
    </xf>
    <xf numFmtId="49" fontId="35" fillId="0" borderId="6" xfId="3" applyNumberFormat="1" applyFont="1" applyBorder="1" applyAlignment="1" applyProtection="1">
      <alignment horizontal="left" vertical="center" shrinkToFit="1"/>
      <protection locked="0"/>
    </xf>
    <xf numFmtId="49" fontId="35" fillId="0" borderId="7" xfId="3" applyNumberFormat="1" applyFont="1" applyBorder="1" applyAlignment="1" applyProtection="1">
      <alignment horizontal="left" vertical="center" shrinkToFit="1"/>
      <protection locked="0"/>
    </xf>
    <xf numFmtId="49" fontId="35" fillId="0" borderId="8" xfId="3" applyNumberFormat="1" applyFont="1" applyBorder="1" applyAlignment="1" applyProtection="1">
      <alignment horizontal="left" vertical="center" shrinkToFit="1"/>
      <protection locked="0"/>
    </xf>
    <xf numFmtId="49" fontId="35" fillId="0" borderId="156" xfId="3" applyNumberFormat="1" applyFont="1" applyBorder="1" applyAlignment="1" applyProtection="1">
      <alignment horizontal="left" vertical="center" shrinkToFit="1"/>
      <protection locked="0"/>
    </xf>
    <xf numFmtId="49" fontId="31" fillId="0" borderId="2" xfId="3" applyNumberFormat="1" applyFont="1" applyBorder="1" applyAlignment="1" applyProtection="1">
      <alignment horizontal="left" vertical="center" shrinkToFit="1"/>
      <protection locked="0"/>
    </xf>
    <xf numFmtId="49" fontId="31" fillId="0" borderId="0" xfId="3" applyNumberFormat="1" applyFont="1" applyAlignment="1" applyProtection="1">
      <alignment horizontal="left" vertical="center" shrinkToFit="1"/>
      <protection locked="0"/>
    </xf>
    <xf numFmtId="49" fontId="31" fillId="0" borderId="9" xfId="3" applyNumberFormat="1" applyFont="1" applyBorder="1" applyAlignment="1" applyProtection="1">
      <alignment horizontal="left" vertical="center" shrinkToFit="1"/>
      <protection locked="0"/>
    </xf>
    <xf numFmtId="0" fontId="31" fillId="0" borderId="2" xfId="3" applyFont="1" applyBorder="1" applyAlignment="1" applyProtection="1">
      <alignment horizontal="left" vertical="center"/>
      <protection locked="0"/>
    </xf>
    <xf numFmtId="0" fontId="31" fillId="0" borderId="0" xfId="3" applyFont="1" applyAlignment="1" applyProtection="1">
      <alignment horizontal="left" vertical="center"/>
      <protection locked="0"/>
    </xf>
    <xf numFmtId="0" fontId="31" fillId="0" borderId="9" xfId="3" applyFont="1" applyBorder="1" applyAlignment="1" applyProtection="1">
      <alignment horizontal="left" vertical="center"/>
      <protection locked="0"/>
    </xf>
    <xf numFmtId="49" fontId="31" fillId="0" borderId="2" xfId="3" applyNumberFormat="1" applyFont="1" applyBorder="1" applyAlignment="1" applyProtection="1">
      <alignment horizontal="left" vertical="center"/>
      <protection locked="0"/>
    </xf>
    <xf numFmtId="49" fontId="31" fillId="0" borderId="0" xfId="3" applyNumberFormat="1" applyFont="1" applyAlignment="1" applyProtection="1">
      <alignment horizontal="left" vertical="center"/>
      <protection locked="0"/>
    </xf>
    <xf numFmtId="49" fontId="31" fillId="0" borderId="9" xfId="3" applyNumberFormat="1" applyFont="1" applyBorder="1" applyAlignment="1" applyProtection="1">
      <alignment horizontal="left" vertical="center"/>
      <protection locked="0"/>
    </xf>
    <xf numFmtId="49" fontId="31" fillId="0" borderId="107" xfId="3" applyNumberFormat="1" applyFont="1" applyBorder="1" applyAlignment="1" applyProtection="1">
      <alignment horizontal="left" vertical="center"/>
      <protection locked="0"/>
    </xf>
    <xf numFmtId="49" fontId="31" fillId="0" borderId="108" xfId="3" applyNumberFormat="1" applyFont="1" applyBorder="1" applyAlignment="1" applyProtection="1">
      <alignment horizontal="left" vertical="center"/>
      <protection locked="0"/>
    </xf>
    <xf numFmtId="49" fontId="31" fillId="0" borderId="109" xfId="3" applyNumberFormat="1" applyFont="1" applyBorder="1" applyAlignment="1" applyProtection="1">
      <alignment horizontal="left" vertical="center"/>
      <protection locked="0"/>
    </xf>
    <xf numFmtId="49" fontId="31" fillId="0" borderId="107" xfId="3" applyNumberFormat="1" applyFont="1" applyBorder="1" applyAlignment="1" applyProtection="1">
      <alignment horizontal="left" vertical="center" shrinkToFit="1"/>
      <protection locked="0"/>
    </xf>
    <xf numFmtId="49" fontId="31" fillId="0" borderId="108" xfId="3" applyNumberFormat="1" applyFont="1" applyBorder="1" applyAlignment="1" applyProtection="1">
      <alignment horizontal="left" vertical="center" shrinkToFit="1"/>
      <protection locked="0"/>
    </xf>
    <xf numFmtId="49" fontId="31" fillId="0" borderId="109" xfId="3" applyNumberFormat="1" applyFont="1" applyBorder="1" applyAlignment="1" applyProtection="1">
      <alignment horizontal="left" vertical="center" shrinkToFit="1"/>
      <protection locked="0"/>
    </xf>
    <xf numFmtId="49" fontId="28" fillId="0" borderId="0" xfId="3" applyNumberFormat="1" applyFont="1" applyAlignment="1" applyProtection="1">
      <alignment horizontal="center" vertical="center"/>
      <protection locked="0"/>
    </xf>
    <xf numFmtId="0" fontId="28" fillId="0" borderId="61" xfId="3" applyFont="1" applyBorder="1" applyAlignment="1" applyProtection="1">
      <alignment horizontal="center" vertical="center"/>
      <protection locked="0"/>
    </xf>
    <xf numFmtId="0" fontId="28" fillId="0" borderId="63" xfId="3" applyFont="1" applyBorder="1" applyAlignment="1" applyProtection="1">
      <alignment horizontal="center" vertical="center"/>
      <protection locked="0"/>
    </xf>
    <xf numFmtId="0" fontId="28" fillId="0" borderId="106" xfId="3" applyFont="1" applyBorder="1" applyAlignment="1" applyProtection="1">
      <alignment horizontal="center" vertical="center"/>
      <protection locked="0"/>
    </xf>
    <xf numFmtId="49" fontId="29" fillId="0" borderId="3" xfId="3" applyNumberFormat="1" applyFont="1" applyBorder="1" applyAlignment="1" applyProtection="1">
      <alignment horizontal="center" vertical="top" textRotation="255"/>
      <protection locked="0"/>
    </xf>
    <xf numFmtId="49" fontId="29" fillId="0" borderId="4" xfId="3" applyNumberFormat="1" applyFont="1" applyBorder="1" applyAlignment="1" applyProtection="1">
      <alignment horizontal="center" vertical="top" textRotation="255"/>
      <protection locked="0"/>
    </xf>
    <xf numFmtId="49" fontId="29" fillId="0" borderId="2" xfId="3" applyNumberFormat="1" applyFont="1" applyBorder="1" applyAlignment="1" applyProtection="1">
      <alignment horizontal="center" vertical="top" textRotation="255"/>
      <protection locked="0"/>
    </xf>
    <xf numFmtId="49" fontId="29" fillId="0" borderId="0" xfId="3" applyNumberFormat="1" applyFont="1" applyAlignment="1" applyProtection="1">
      <alignment horizontal="center" vertical="top" textRotation="255"/>
      <protection locked="0"/>
    </xf>
    <xf numFmtId="49" fontId="29" fillId="0" borderId="107" xfId="3" applyNumberFormat="1" applyFont="1" applyBorder="1" applyAlignment="1" applyProtection="1">
      <alignment horizontal="center" vertical="top" textRotation="255"/>
      <protection locked="0"/>
    </xf>
    <xf numFmtId="49" fontId="29" fillId="0" borderId="108" xfId="3" applyNumberFormat="1" applyFont="1" applyBorder="1" applyAlignment="1" applyProtection="1">
      <alignment horizontal="center" vertical="top" textRotation="255"/>
      <protection locked="0"/>
    </xf>
    <xf numFmtId="49" fontId="29" fillId="0" borderId="5" xfId="3" applyNumberFormat="1" applyFont="1" applyBorder="1" applyAlignment="1" applyProtection="1">
      <alignment horizontal="center" vertical="top" textRotation="255"/>
      <protection locked="0"/>
    </xf>
    <xf numFmtId="49" fontId="29" fillId="0" borderId="9" xfId="3" applyNumberFormat="1" applyFont="1" applyBorder="1" applyAlignment="1" applyProtection="1">
      <alignment horizontal="center" vertical="top" textRotation="255"/>
      <protection locked="0"/>
    </xf>
    <xf numFmtId="49" fontId="30" fillId="0" borderId="97" xfId="3" applyNumberFormat="1" applyFont="1" applyBorder="1" applyAlignment="1" applyProtection="1">
      <alignment horizontal="center" vertical="top" textRotation="255"/>
      <protection locked="0"/>
    </xf>
    <xf numFmtId="49" fontId="30" fillId="0" borderId="99" xfId="3" applyNumberFormat="1" applyFont="1" applyBorder="1" applyAlignment="1" applyProtection="1">
      <alignment horizontal="center" vertical="top" textRotation="255"/>
      <protection locked="0"/>
    </xf>
    <xf numFmtId="49" fontId="30" fillId="0" borderId="110" xfId="3" applyNumberFormat="1" applyFont="1" applyBorder="1" applyAlignment="1" applyProtection="1">
      <alignment horizontal="center" vertical="top" textRotation="255"/>
      <protection locked="0"/>
    </xf>
    <xf numFmtId="49" fontId="30" fillId="0" borderId="98" xfId="3" applyNumberFormat="1" applyFont="1" applyBorder="1" applyAlignment="1" applyProtection="1">
      <alignment horizontal="center"/>
      <protection locked="0"/>
    </xf>
    <xf numFmtId="49" fontId="30" fillId="0" borderId="100" xfId="3" applyNumberFormat="1" applyFont="1" applyBorder="1" applyAlignment="1" applyProtection="1">
      <alignment horizontal="center" vertical="top" textRotation="255"/>
      <protection locked="0"/>
    </xf>
    <xf numFmtId="49" fontId="30" fillId="0" borderId="103" xfId="3" applyNumberFormat="1" applyFont="1" applyBorder="1" applyAlignment="1" applyProtection="1">
      <alignment horizontal="center" vertical="top" textRotation="255"/>
      <protection locked="0"/>
    </xf>
    <xf numFmtId="49" fontId="30" fillId="0" borderId="111" xfId="3" applyNumberFormat="1" applyFont="1" applyBorder="1" applyAlignment="1" applyProtection="1">
      <alignment horizontal="center" vertical="top" textRotation="255"/>
      <protection locked="0"/>
    </xf>
    <xf numFmtId="49" fontId="30" fillId="0" borderId="101" xfId="3" applyNumberFormat="1" applyFont="1" applyBorder="1" applyAlignment="1" applyProtection="1">
      <alignment horizontal="center" vertical="top" textRotation="255"/>
      <protection locked="0"/>
    </xf>
    <xf numFmtId="49" fontId="30" fillId="0" borderId="104" xfId="3" applyNumberFormat="1" applyFont="1" applyBorder="1" applyAlignment="1" applyProtection="1">
      <alignment horizontal="center" vertical="top" textRotation="255"/>
      <protection locked="0"/>
    </xf>
    <xf numFmtId="49" fontId="30" fillId="0" borderId="112" xfId="3" applyNumberFormat="1" applyFont="1" applyBorder="1" applyAlignment="1" applyProtection="1">
      <alignment horizontal="center" vertical="top" textRotation="255"/>
      <protection locked="0"/>
    </xf>
    <xf numFmtId="38" fontId="30" fillId="0" borderId="101" xfId="6" applyFont="1" applyFill="1" applyBorder="1" applyAlignment="1" applyProtection="1">
      <alignment horizontal="center" vertical="top" textRotation="255"/>
      <protection locked="0"/>
    </xf>
    <xf numFmtId="38" fontId="30" fillId="0" borderId="104" xfId="6" applyFont="1" applyFill="1" applyBorder="1" applyAlignment="1" applyProtection="1">
      <alignment horizontal="center" vertical="top" textRotation="255"/>
      <protection locked="0"/>
    </xf>
    <xf numFmtId="38" fontId="30" fillId="0" borderId="112" xfId="6" applyFont="1" applyFill="1" applyBorder="1" applyAlignment="1" applyProtection="1">
      <alignment horizontal="center" vertical="top" textRotation="255"/>
      <protection locked="0"/>
    </xf>
    <xf numFmtId="49" fontId="30" fillId="0" borderId="102" xfId="3" applyNumberFormat="1" applyFont="1" applyBorder="1" applyAlignment="1" applyProtection="1">
      <alignment horizontal="center" vertical="top" textRotation="255"/>
      <protection locked="0"/>
    </xf>
    <xf numFmtId="49" fontId="30" fillId="0" borderId="105" xfId="3" applyNumberFormat="1" applyFont="1" applyBorder="1" applyAlignment="1" applyProtection="1">
      <alignment horizontal="center" vertical="top" textRotation="255"/>
      <protection locked="0"/>
    </xf>
    <xf numFmtId="49" fontId="30" fillId="0" borderId="113" xfId="3" applyNumberFormat="1" applyFont="1" applyBorder="1" applyAlignment="1" applyProtection="1">
      <alignment horizontal="center" vertical="top" textRotation="255"/>
      <protection locked="0"/>
    </xf>
    <xf numFmtId="0" fontId="12" fillId="0" borderId="1" xfId="0" applyFont="1" applyBorder="1" applyAlignment="1" applyProtection="1">
      <alignment horizontal="center" vertical="center" textRotation="255"/>
      <protection locked="0"/>
    </xf>
    <xf numFmtId="0" fontId="12" fillId="0" borderId="1" xfId="0" applyFont="1" applyBorder="1" applyAlignment="1" applyProtection="1">
      <alignment vertical="center"/>
      <protection locked="0"/>
    </xf>
    <xf numFmtId="38" fontId="4" fillId="0" borderId="1" xfId="1"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38" fontId="4" fillId="3" borderId="1" xfId="1" applyFont="1" applyFill="1" applyBorder="1" applyAlignment="1" applyProtection="1">
      <alignment horizontal="right" vertical="center"/>
    </xf>
    <xf numFmtId="38" fontId="4" fillId="3" borderId="1" xfId="1" applyFont="1" applyFill="1" applyBorder="1" applyAlignment="1" applyProtection="1">
      <alignment vertical="center"/>
    </xf>
    <xf numFmtId="0" fontId="12" fillId="0" borderId="61" xfId="0" applyFont="1" applyBorder="1" applyAlignment="1" applyProtection="1">
      <alignment horizontal="center" vertical="center" textRotation="255"/>
      <protection locked="0"/>
    </xf>
    <xf numFmtId="0" fontId="12" fillId="0" borderId="63" xfId="0" applyFont="1" applyBorder="1" applyAlignment="1" applyProtection="1">
      <alignment horizontal="center" vertical="center" textRotation="255"/>
      <protection locked="0"/>
    </xf>
    <xf numFmtId="0" fontId="12" fillId="0" borderId="13" xfId="0" applyFont="1" applyBorder="1" applyAlignment="1" applyProtection="1">
      <alignment horizontal="center" vertical="center" textRotation="255"/>
      <protection locked="0"/>
    </xf>
    <xf numFmtId="184" fontId="4" fillId="3" borderId="1" xfId="1" applyNumberFormat="1" applyFont="1" applyFill="1" applyBorder="1" applyAlignment="1" applyProtection="1">
      <alignment horizontal="center" vertical="center"/>
    </xf>
    <xf numFmtId="38" fontId="4" fillId="0" borderId="1" xfId="1" applyFont="1" applyBorder="1" applyAlignment="1" applyProtection="1">
      <alignment horizontal="right" vertical="center"/>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38" fontId="4" fillId="0" borderId="6" xfId="1" applyFont="1" applyFill="1" applyBorder="1" applyAlignment="1" applyProtection="1">
      <alignment horizontal="right" vertical="center"/>
      <protection locked="0"/>
    </xf>
    <xf numFmtId="38" fontId="4" fillId="0" borderId="7" xfId="1" applyFont="1" applyFill="1" applyBorder="1" applyAlignment="1" applyProtection="1">
      <alignment horizontal="right" vertical="center"/>
      <protection locked="0"/>
    </xf>
    <xf numFmtId="38" fontId="4" fillId="0" borderId="8" xfId="1" applyFont="1" applyFill="1" applyBorder="1" applyAlignment="1" applyProtection="1">
      <alignment horizontal="right" vertical="center"/>
      <protection locked="0"/>
    </xf>
    <xf numFmtId="38" fontId="4" fillId="0" borderId="1" xfId="1" applyFont="1" applyFill="1" applyBorder="1" applyAlignment="1" applyProtection="1">
      <alignment horizontal="right" vertical="center"/>
      <protection locked="0"/>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38" fontId="4" fillId="3" borderId="6" xfId="1" applyFont="1" applyFill="1" applyBorder="1" applyAlignment="1" applyProtection="1">
      <alignment horizontal="right" vertical="center"/>
    </xf>
    <xf numFmtId="38" fontId="4" fillId="3" borderId="7" xfId="1" applyFont="1" applyFill="1" applyBorder="1" applyAlignment="1" applyProtection="1">
      <alignment horizontal="right" vertical="center"/>
    </xf>
    <xf numFmtId="38" fontId="4" fillId="3" borderId="8" xfId="1" applyFont="1" applyFill="1" applyBorder="1" applyAlignment="1" applyProtection="1">
      <alignment horizontal="right" vertical="center"/>
    </xf>
    <xf numFmtId="0" fontId="23" fillId="0" borderId="82" xfId="0" applyFont="1" applyBorder="1" applyAlignment="1" applyProtection="1">
      <alignment horizontal="center" vertical="center" wrapText="1"/>
      <protection locked="0"/>
    </xf>
    <xf numFmtId="0" fontId="4" fillId="3" borderId="6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44" xfId="0" applyFont="1" applyFill="1" applyBorder="1" applyAlignment="1">
      <alignment horizontal="center" vertical="center"/>
    </xf>
    <xf numFmtId="0" fontId="4" fillId="3" borderId="145" xfId="0" applyFont="1" applyFill="1" applyBorder="1" applyAlignment="1">
      <alignment horizontal="center" vertical="center"/>
    </xf>
    <xf numFmtId="187" fontId="4" fillId="3" borderId="38" xfId="0" applyNumberFormat="1" applyFont="1" applyFill="1" applyBorder="1" applyAlignment="1">
      <alignment horizontal="center" vertical="center"/>
    </xf>
    <xf numFmtId="0" fontId="23" fillId="0" borderId="147" xfId="0" applyFont="1" applyBorder="1" applyAlignment="1" applyProtection="1">
      <alignment horizontal="left" vertical="center" wrapText="1"/>
      <protection locked="0"/>
    </xf>
    <xf numFmtId="0" fontId="23" fillId="0" borderId="144" xfId="0" applyFont="1" applyBorder="1" applyAlignment="1" applyProtection="1">
      <alignment horizontal="left" vertical="center" wrapText="1"/>
      <protection locked="0"/>
    </xf>
    <xf numFmtId="0" fontId="22" fillId="0" borderId="0" xfId="9" applyFont="1" applyAlignment="1" applyProtection="1">
      <alignment horizontal="left" vertical="center"/>
      <protection locked="0"/>
    </xf>
    <xf numFmtId="0" fontId="12" fillId="0" borderId="3"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5" xfId="9" applyFont="1" applyBorder="1" applyAlignment="1" applyProtection="1">
      <alignment horizontal="center" vertical="center" wrapText="1"/>
      <protection locked="0"/>
    </xf>
    <xf numFmtId="0" fontId="12" fillId="0" borderId="1" xfId="9" applyFont="1" applyBorder="1" applyAlignment="1" applyProtection="1">
      <alignment horizontal="left" vertical="top" wrapText="1"/>
      <protection locked="0"/>
    </xf>
    <xf numFmtId="0" fontId="23" fillId="0" borderId="3" xfId="9" applyFont="1" applyBorder="1" applyAlignment="1" applyProtection="1">
      <alignment horizontal="center" vertical="center"/>
      <protection locked="0"/>
    </xf>
    <xf numFmtId="0" fontId="23" fillId="0" borderId="4"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23" fillId="0" borderId="107" xfId="9" applyFont="1" applyBorder="1" applyAlignment="1" applyProtection="1">
      <alignment horizontal="center" vertical="center"/>
      <protection locked="0"/>
    </xf>
    <xf numFmtId="0" fontId="23" fillId="0" borderId="108" xfId="9" applyFont="1" applyBorder="1" applyAlignment="1" applyProtection="1">
      <alignment horizontal="center" vertical="center"/>
      <protection locked="0"/>
    </xf>
    <xf numFmtId="0" fontId="23" fillId="0" borderId="109" xfId="9" applyFont="1" applyBorder="1" applyAlignment="1" applyProtection="1">
      <alignment horizontal="center" vertical="center"/>
      <protection locked="0"/>
    </xf>
    <xf numFmtId="0" fontId="23" fillId="0" borderId="3" xfId="9" applyFont="1" applyBorder="1" applyAlignment="1" applyProtection="1">
      <alignment horizontal="center" vertical="center" shrinkToFit="1"/>
      <protection locked="0"/>
    </xf>
    <xf numFmtId="0" fontId="23" fillId="0" borderId="4" xfId="9" applyFont="1" applyBorder="1" applyAlignment="1" applyProtection="1">
      <alignment horizontal="center" vertical="center" shrinkToFit="1"/>
      <protection locked="0"/>
    </xf>
    <xf numFmtId="0" fontId="23" fillId="0" borderId="5" xfId="9" applyFont="1" applyBorder="1" applyAlignment="1" applyProtection="1">
      <alignment horizontal="center" vertical="center" shrinkToFit="1"/>
      <protection locked="0"/>
    </xf>
    <xf numFmtId="0" fontId="23" fillId="0" borderId="4" xfId="9" applyFont="1" applyBorder="1" applyAlignment="1" applyProtection="1">
      <alignment horizontal="left" vertical="center" shrinkToFit="1"/>
      <protection locked="0"/>
    </xf>
    <xf numFmtId="0" fontId="23" fillId="0" borderId="5" xfId="9" applyFont="1" applyBorder="1" applyAlignment="1" applyProtection="1">
      <alignment horizontal="left" vertical="center" shrinkToFit="1"/>
      <protection locked="0"/>
    </xf>
    <xf numFmtId="0" fontId="23" fillId="0" borderId="61" xfId="9" applyFont="1" applyBorder="1" applyAlignment="1" applyProtection="1">
      <alignment horizontal="center" vertical="center" shrinkToFit="1"/>
      <protection locked="0"/>
    </xf>
    <xf numFmtId="0" fontId="23" fillId="0" borderId="107" xfId="9" applyFont="1" applyBorder="1" applyAlignment="1" applyProtection="1">
      <alignment horizontal="center" vertical="center" shrinkToFit="1"/>
      <protection locked="0"/>
    </xf>
    <xf numFmtId="0" fontId="23" fillId="0" borderId="108" xfId="9" applyFont="1" applyBorder="1" applyAlignment="1" applyProtection="1">
      <alignment horizontal="center" vertical="center" shrinkToFit="1"/>
      <protection locked="0"/>
    </xf>
    <xf numFmtId="0" fontId="23" fillId="0" borderId="109" xfId="9"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23" fillId="0" borderId="1" xfId="9" applyFont="1" applyBorder="1" applyAlignment="1" applyProtection="1">
      <alignment horizontal="center" vertical="center" textRotation="255"/>
      <protection locked="0"/>
    </xf>
    <xf numFmtId="0" fontId="23" fillId="0" borderId="3"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protection locked="0"/>
    </xf>
    <xf numFmtId="0" fontId="23" fillId="0" borderId="0" xfId="9" applyFont="1" applyAlignment="1" applyProtection="1">
      <alignment horizontal="center" vertical="center"/>
      <protection locked="0"/>
    </xf>
    <xf numFmtId="0" fontId="23" fillId="0" borderId="9" xfId="9" applyFont="1" applyBorder="1" applyAlignment="1" applyProtection="1">
      <alignment horizontal="center" vertical="center"/>
      <protection locked="0"/>
    </xf>
    <xf numFmtId="0" fontId="23" fillId="0" borderId="10" xfId="9" applyFont="1" applyBorder="1" applyAlignment="1" applyProtection="1">
      <alignment horizontal="center" vertical="center"/>
      <protection locked="0"/>
    </xf>
    <xf numFmtId="0" fontId="23" fillId="0" borderId="11" xfId="9" applyFont="1" applyBorder="1" applyAlignment="1" applyProtection="1">
      <alignment horizontal="center" vertical="center"/>
      <protection locked="0"/>
    </xf>
    <xf numFmtId="0" fontId="23" fillId="0" borderId="12" xfId="9" applyFont="1" applyBorder="1" applyAlignment="1" applyProtection="1">
      <alignment horizontal="center" vertical="center"/>
      <protection locked="0"/>
    </xf>
    <xf numFmtId="189" fontId="23" fillId="0" borderId="26" xfId="7" applyNumberFormat="1" applyFont="1" applyFill="1" applyBorder="1" applyAlignment="1" applyProtection="1">
      <alignment horizontal="right" vertical="center"/>
      <protection locked="0"/>
    </xf>
    <xf numFmtId="189" fontId="23" fillId="0" borderId="27" xfId="7" applyNumberFormat="1" applyFont="1" applyFill="1" applyBorder="1" applyAlignment="1" applyProtection="1">
      <alignment horizontal="right" vertical="center"/>
      <protection locked="0"/>
    </xf>
    <xf numFmtId="189" fontId="23" fillId="0" borderId="28" xfId="7" applyNumberFormat="1" applyFont="1" applyFill="1" applyBorder="1" applyAlignment="1" applyProtection="1">
      <alignment horizontal="right" vertical="center"/>
      <protection locked="0"/>
    </xf>
    <xf numFmtId="0" fontId="23" fillId="0" borderId="50"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4" fillId="3" borderId="38" xfId="0" applyFont="1" applyFill="1" applyBorder="1" applyAlignment="1">
      <alignment horizontal="center" vertical="center"/>
    </xf>
    <xf numFmtId="0" fontId="23" fillId="0" borderId="7" xfId="9" applyFont="1" applyBorder="1" applyAlignment="1" applyProtection="1">
      <alignment horizontal="center" vertical="center" shrinkToFit="1"/>
      <protection locked="0"/>
    </xf>
    <xf numFmtId="0" fontId="23" fillId="0" borderId="8" xfId="9" applyFont="1" applyBorder="1" applyAlignment="1" applyProtection="1">
      <alignment horizontal="center" vertical="center" shrinkToFit="1"/>
      <protection locked="0"/>
    </xf>
    <xf numFmtId="189" fontId="23" fillId="3" borderId="7" xfId="7" applyNumberFormat="1" applyFont="1" applyFill="1" applyBorder="1" applyAlignment="1" applyProtection="1">
      <alignment horizontal="right" vertical="center"/>
    </xf>
    <xf numFmtId="189" fontId="23" fillId="3" borderId="8" xfId="7" applyNumberFormat="1" applyFont="1" applyFill="1" applyBorder="1" applyAlignment="1" applyProtection="1">
      <alignment horizontal="right" vertical="center"/>
    </xf>
    <xf numFmtId="183" fontId="23" fillId="0" borderId="107" xfId="9" applyNumberFormat="1" applyFont="1" applyBorder="1" applyAlignment="1" applyProtection="1">
      <alignment horizontal="center" vertical="center" shrinkToFit="1"/>
      <protection locked="0"/>
    </xf>
    <xf numFmtId="183" fontId="23" fillId="0" borderId="108" xfId="9" applyNumberFormat="1" applyFont="1" applyBorder="1" applyAlignment="1" applyProtection="1">
      <alignment horizontal="center" vertical="center" shrinkToFit="1"/>
      <protection locked="0"/>
    </xf>
    <xf numFmtId="183" fontId="23" fillId="0" borderId="109" xfId="9" applyNumberFormat="1" applyFont="1" applyBorder="1" applyAlignment="1" applyProtection="1">
      <alignment horizontal="center" vertical="center" shrinkToFit="1"/>
      <protection locked="0"/>
    </xf>
    <xf numFmtId="0" fontId="23" fillId="0" borderId="161" xfId="9" applyFont="1" applyBorder="1" applyAlignment="1" applyProtection="1">
      <alignment horizontal="center" vertical="center" textRotation="255"/>
      <protection locked="0"/>
    </xf>
    <xf numFmtId="0" fontId="23" fillId="0" borderId="90" xfId="9" applyFont="1" applyBorder="1" applyAlignment="1" applyProtection="1">
      <alignment horizontal="center" vertical="center" wrapText="1"/>
      <protection locked="0"/>
    </xf>
    <xf numFmtId="0" fontId="23" fillId="0" borderId="127" xfId="9" applyFont="1" applyBorder="1" applyAlignment="1" applyProtection="1">
      <alignment horizontal="center" vertical="center"/>
      <protection locked="0"/>
    </xf>
    <xf numFmtId="0" fontId="23" fillId="0" borderId="91" xfId="9" applyFont="1" applyBorder="1" applyAlignment="1" applyProtection="1">
      <alignment horizontal="center" vertical="center"/>
      <protection locked="0"/>
    </xf>
    <xf numFmtId="0" fontId="23" fillId="0" borderId="127" xfId="9" applyFont="1" applyBorder="1" applyAlignment="1" applyProtection="1">
      <alignment horizontal="center" vertical="center" shrinkToFit="1"/>
      <protection locked="0"/>
    </xf>
    <xf numFmtId="0" fontId="23" fillId="0" borderId="91" xfId="9" applyFont="1" applyBorder="1" applyAlignment="1" applyProtection="1">
      <alignment horizontal="center" vertical="center" shrinkToFit="1"/>
      <protection locked="0"/>
    </xf>
    <xf numFmtId="189" fontId="23" fillId="0" borderId="148" xfId="7" applyNumberFormat="1" applyFont="1" applyFill="1" applyBorder="1" applyAlignment="1" applyProtection="1">
      <alignment horizontal="right" vertical="center"/>
      <protection locked="0"/>
    </xf>
    <xf numFmtId="189" fontId="23" fillId="0" borderId="149" xfId="7" applyNumberFormat="1" applyFont="1" applyFill="1" applyBorder="1" applyAlignment="1" applyProtection="1">
      <alignment horizontal="right" vertical="center"/>
      <protection locked="0"/>
    </xf>
    <xf numFmtId="189" fontId="23" fillId="0" borderId="160" xfId="7" applyNumberFormat="1" applyFont="1" applyFill="1" applyBorder="1" applyAlignment="1" applyProtection="1">
      <alignment horizontal="right" vertical="center"/>
      <protection locked="0"/>
    </xf>
    <xf numFmtId="0" fontId="23" fillId="0" borderId="6" xfId="9" applyFont="1" applyBorder="1" applyAlignment="1" applyProtection="1">
      <alignment horizontal="center" vertical="center"/>
      <protection locked="0"/>
    </xf>
    <xf numFmtId="0" fontId="23" fillId="0" borderId="7" xfId="9" applyFont="1" applyBorder="1" applyAlignment="1" applyProtection="1">
      <alignment horizontal="center" vertical="center"/>
      <protection locked="0"/>
    </xf>
    <xf numFmtId="9" fontId="23" fillId="3" borderId="148" xfId="5" applyFont="1" applyFill="1" applyBorder="1" applyAlignment="1" applyProtection="1">
      <alignment horizontal="right" vertical="center"/>
    </xf>
    <xf numFmtId="9" fontId="23" fillId="3" borderId="149" xfId="5" applyFont="1" applyFill="1" applyBorder="1" applyAlignment="1" applyProtection="1">
      <alignment horizontal="right" vertical="center"/>
    </xf>
    <xf numFmtId="0" fontId="23" fillId="0" borderId="77" xfId="9" applyFont="1" applyBorder="1" applyAlignment="1" applyProtection="1">
      <alignment horizontal="center" vertical="center" shrinkToFit="1"/>
      <protection locked="0"/>
    </xf>
    <xf numFmtId="0" fontId="23" fillId="0" borderId="76" xfId="9" applyFont="1" applyBorder="1" applyAlignment="1" applyProtection="1">
      <alignment horizontal="center" vertical="center" shrinkToFit="1"/>
      <protection locked="0"/>
    </xf>
    <xf numFmtId="189" fontId="23" fillId="0" borderId="75" xfId="7" applyNumberFormat="1" applyFont="1" applyFill="1" applyBorder="1" applyAlignment="1" applyProtection="1">
      <alignment horizontal="right" vertical="center"/>
      <protection locked="0"/>
    </xf>
    <xf numFmtId="189" fontId="23" fillId="0" borderId="77" xfId="7" applyNumberFormat="1" applyFont="1" applyFill="1" applyBorder="1" applyAlignment="1" applyProtection="1">
      <alignment horizontal="right" vertical="center"/>
      <protection locked="0"/>
    </xf>
    <xf numFmtId="189" fontId="23" fillId="0" borderId="76" xfId="7" applyNumberFormat="1" applyFont="1" applyFill="1" applyBorder="1" applyAlignment="1" applyProtection="1">
      <alignment horizontal="right" vertical="center"/>
      <protection locked="0"/>
    </xf>
    <xf numFmtId="9" fontId="23" fillId="3" borderId="2" xfId="5" applyFont="1" applyFill="1" applyBorder="1" applyAlignment="1" applyProtection="1">
      <alignment horizontal="right" vertical="center"/>
    </xf>
    <xf numFmtId="9" fontId="23" fillId="3" borderId="0" xfId="5" applyFont="1" applyFill="1" applyBorder="1" applyAlignment="1" applyProtection="1">
      <alignment horizontal="right" vertical="center"/>
    </xf>
    <xf numFmtId="9" fontId="23" fillId="3" borderId="3" xfId="5" applyFont="1" applyFill="1" applyBorder="1" applyAlignment="1" applyProtection="1">
      <alignment horizontal="right" vertical="center"/>
    </xf>
    <xf numFmtId="9" fontId="23" fillId="3" borderId="4" xfId="5" applyFont="1" applyFill="1" applyBorder="1" applyAlignment="1" applyProtection="1">
      <alignment horizontal="right" vertical="center"/>
    </xf>
    <xf numFmtId="186" fontId="23" fillId="0" borderId="26" xfId="7" applyNumberFormat="1" applyFont="1" applyFill="1" applyBorder="1" applyAlignment="1" applyProtection="1">
      <alignment horizontal="right" vertical="center"/>
      <protection locked="0"/>
    </xf>
    <xf numFmtId="186" fontId="23" fillId="0" borderId="27" xfId="7" applyNumberFormat="1" applyFont="1" applyFill="1" applyBorder="1" applyAlignment="1" applyProtection="1">
      <alignment horizontal="right" vertical="center"/>
      <protection locked="0"/>
    </xf>
    <xf numFmtId="186" fontId="23" fillId="0" borderId="28" xfId="7" applyNumberFormat="1" applyFont="1" applyFill="1" applyBorder="1" applyAlignment="1" applyProtection="1">
      <alignment horizontal="right" vertical="center"/>
      <protection locked="0"/>
    </xf>
    <xf numFmtId="186" fontId="23" fillId="3" borderId="7" xfId="7" applyNumberFormat="1" applyFont="1" applyFill="1" applyBorder="1" applyAlignment="1" applyProtection="1">
      <alignment horizontal="right" vertical="center"/>
    </xf>
    <xf numFmtId="186" fontId="23" fillId="3" borderId="8" xfId="7" applyNumberFormat="1" applyFont="1" applyFill="1" applyBorder="1" applyAlignment="1" applyProtection="1">
      <alignment horizontal="right" vertical="center"/>
    </xf>
    <xf numFmtId="9" fontId="23" fillId="3" borderId="26" xfId="5" applyFont="1" applyFill="1" applyBorder="1" applyAlignment="1" applyProtection="1">
      <alignment horizontal="right" vertical="center"/>
    </xf>
    <xf numFmtId="9" fontId="23" fillId="3" borderId="27" xfId="5" applyFont="1" applyFill="1" applyBorder="1" applyAlignment="1" applyProtection="1">
      <alignment horizontal="right" vertical="center"/>
    </xf>
    <xf numFmtId="186" fontId="23" fillId="0" borderId="75" xfId="7" applyNumberFormat="1" applyFont="1" applyFill="1" applyBorder="1" applyAlignment="1" applyProtection="1">
      <alignment horizontal="right" vertical="center"/>
      <protection locked="0"/>
    </xf>
    <xf numFmtId="186" fontId="23" fillId="0" borderId="77" xfId="7" applyNumberFormat="1" applyFont="1" applyFill="1" applyBorder="1" applyAlignment="1" applyProtection="1">
      <alignment horizontal="right" vertical="center"/>
      <protection locked="0"/>
    </xf>
    <xf numFmtId="186" fontId="23" fillId="0" borderId="76" xfId="7" applyNumberFormat="1" applyFont="1" applyFill="1" applyBorder="1" applyAlignment="1" applyProtection="1">
      <alignment horizontal="right" vertical="center"/>
      <protection locked="0"/>
    </xf>
    <xf numFmtId="9" fontId="23" fillId="3" borderId="150" xfId="5" applyFont="1" applyFill="1" applyBorder="1" applyAlignment="1" applyProtection="1">
      <alignment horizontal="right" vertical="center"/>
    </xf>
    <xf numFmtId="9" fontId="23" fillId="3" borderId="133" xfId="5" applyFont="1" applyFill="1" applyBorder="1" applyAlignment="1" applyProtection="1">
      <alignment horizontal="right" vertical="center"/>
    </xf>
    <xf numFmtId="9" fontId="23" fillId="3" borderId="6" xfId="5" applyFont="1" applyFill="1" applyBorder="1" applyAlignment="1" applyProtection="1">
      <alignment horizontal="right" vertical="center"/>
    </xf>
    <xf numFmtId="9" fontId="23" fillId="3" borderId="7" xfId="5" applyFont="1" applyFill="1" applyBorder="1" applyAlignment="1" applyProtection="1">
      <alignment horizontal="right" vertical="center"/>
    </xf>
    <xf numFmtId="188" fontId="23" fillId="0" borderId="6" xfId="9" applyNumberFormat="1" applyFont="1" applyBorder="1" applyAlignment="1" applyProtection="1">
      <alignment horizontal="right" vertical="center"/>
      <protection locked="0"/>
    </xf>
    <xf numFmtId="188" fontId="23" fillId="0" borderId="7" xfId="9" applyNumberFormat="1" applyFont="1" applyBorder="1" applyAlignment="1" applyProtection="1">
      <alignment horizontal="right" vertical="center"/>
      <protection locked="0"/>
    </xf>
    <xf numFmtId="188" fontId="23" fillId="0" borderId="8" xfId="9" applyNumberFormat="1" applyFont="1" applyBorder="1" applyAlignment="1" applyProtection="1">
      <alignment horizontal="right" vertical="center"/>
      <protection locked="0"/>
    </xf>
    <xf numFmtId="0" fontId="23" fillId="0" borderId="0" xfId="9" applyFont="1" applyAlignment="1" applyProtection="1">
      <alignment horizontal="center" vertical="center" shrinkToFit="1"/>
      <protection locked="0"/>
    </xf>
    <xf numFmtId="0" fontId="23" fillId="0" borderId="9" xfId="9" applyFont="1" applyBorder="1" applyAlignment="1" applyProtection="1">
      <alignment horizontal="center" vertical="center" shrinkToFit="1"/>
      <protection locked="0"/>
    </xf>
    <xf numFmtId="0" fontId="23" fillId="0" borderId="3" xfId="9" applyFont="1" applyBorder="1" applyAlignment="1" applyProtection="1">
      <alignment horizontal="center" vertical="center" textRotation="255"/>
      <protection locked="0"/>
    </xf>
    <xf numFmtId="0" fontId="23" fillId="0" borderId="5" xfId="9" applyFont="1" applyBorder="1" applyAlignment="1" applyProtection="1">
      <alignment horizontal="center" vertical="center" textRotation="255"/>
      <protection locked="0"/>
    </xf>
    <xf numFmtId="0" fontId="23" fillId="0" borderId="2" xfId="9" applyFont="1" applyBorder="1" applyAlignment="1" applyProtection="1">
      <alignment horizontal="center" vertical="center" textRotation="255"/>
      <protection locked="0"/>
    </xf>
    <xf numFmtId="0" fontId="23" fillId="0" borderId="9" xfId="9" applyFont="1" applyBorder="1" applyAlignment="1" applyProtection="1">
      <alignment horizontal="center" vertical="center" textRotation="255"/>
      <protection locked="0"/>
    </xf>
    <xf numFmtId="0" fontId="23" fillId="0" borderId="10" xfId="9" applyFont="1" applyBorder="1" applyAlignment="1" applyProtection="1">
      <alignment horizontal="center" vertical="center" textRotation="255"/>
      <protection locked="0"/>
    </xf>
    <xf numFmtId="0" fontId="23" fillId="0" borderId="12" xfId="9" applyFont="1" applyBorder="1" applyAlignment="1" applyProtection="1">
      <alignment horizontal="center" vertical="center" textRotation="255"/>
      <protection locked="0"/>
    </xf>
    <xf numFmtId="0" fontId="23" fillId="0" borderId="107" xfId="9" applyFont="1" applyBorder="1" applyAlignment="1" applyProtection="1">
      <alignment horizontal="center" vertical="center" textRotation="255"/>
      <protection locked="0"/>
    </xf>
    <xf numFmtId="0" fontId="23" fillId="0" borderId="109" xfId="9" applyFont="1" applyBorder="1" applyAlignment="1" applyProtection="1">
      <alignment horizontal="center" vertical="center" textRotation="255"/>
      <protection locked="0"/>
    </xf>
    <xf numFmtId="0" fontId="23" fillId="0" borderId="4" xfId="9" applyFont="1" applyBorder="1" applyAlignment="1" applyProtection="1">
      <alignment horizontal="center" vertical="center" wrapText="1"/>
      <protection locked="0"/>
    </xf>
    <xf numFmtId="0" fontId="23" fillId="0" borderId="5"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wrapText="1"/>
      <protection locked="0"/>
    </xf>
    <xf numFmtId="0" fontId="23" fillId="0" borderId="0" xfId="9" applyFont="1" applyAlignment="1" applyProtection="1">
      <alignment horizontal="center" vertical="center" wrapText="1"/>
      <protection locked="0"/>
    </xf>
    <xf numFmtId="0" fontId="23" fillId="0" borderId="9" xfId="9" applyFont="1" applyBorder="1" applyAlignment="1" applyProtection="1">
      <alignment horizontal="center" vertical="center" wrapText="1"/>
      <protection locked="0"/>
    </xf>
    <xf numFmtId="0" fontId="23" fillId="0" borderId="107" xfId="9" applyFont="1" applyBorder="1" applyAlignment="1" applyProtection="1">
      <alignment horizontal="center" vertical="center" wrapText="1"/>
      <protection locked="0"/>
    </xf>
    <xf numFmtId="0" fontId="23" fillId="0" borderId="108" xfId="9" applyFont="1" applyBorder="1" applyAlignment="1" applyProtection="1">
      <alignment horizontal="center" vertical="center" wrapText="1"/>
      <protection locked="0"/>
    </xf>
    <xf numFmtId="0" fontId="23" fillId="0" borderId="109" xfId="9" applyFont="1" applyBorder="1" applyAlignment="1" applyProtection="1">
      <alignment horizontal="center" vertical="center" wrapText="1"/>
      <protection locked="0"/>
    </xf>
    <xf numFmtId="0" fontId="15" fillId="0" borderId="4" xfId="9" applyFont="1" applyBorder="1" applyAlignment="1" applyProtection="1">
      <alignment horizontal="left" vertical="center"/>
      <protection locked="0"/>
    </xf>
    <xf numFmtId="0" fontId="15" fillId="0" borderId="0" xfId="9" applyFont="1" applyAlignment="1" applyProtection="1">
      <alignment horizontal="left" vertical="center"/>
      <protection locked="0"/>
    </xf>
    <xf numFmtId="0" fontId="23" fillId="0" borderId="151" xfId="9" applyFont="1" applyBorder="1" applyAlignment="1" applyProtection="1">
      <alignment horizontal="center" vertical="center" shrinkToFit="1"/>
      <protection locked="0"/>
    </xf>
    <xf numFmtId="0" fontId="23" fillId="0" borderId="126" xfId="9" applyFont="1" applyBorder="1" applyAlignment="1" applyProtection="1">
      <alignment horizontal="center" vertical="center" shrinkToFit="1"/>
      <protection locked="0"/>
    </xf>
    <xf numFmtId="189" fontId="23" fillId="3" borderId="151" xfId="7" applyNumberFormat="1" applyFont="1" applyFill="1" applyBorder="1" applyAlignment="1" applyProtection="1">
      <alignment horizontal="right" vertical="center"/>
    </xf>
    <xf numFmtId="189" fontId="23" fillId="3" borderId="126" xfId="7" applyNumberFormat="1" applyFont="1" applyFill="1" applyBorder="1" applyAlignment="1" applyProtection="1">
      <alignment horizontal="right" vertical="center"/>
    </xf>
    <xf numFmtId="9" fontId="23" fillId="3" borderId="152" xfId="5" applyFont="1" applyFill="1" applyBorder="1" applyAlignment="1" applyProtection="1">
      <alignment horizontal="right" vertical="center"/>
    </xf>
    <xf numFmtId="9" fontId="23" fillId="3" borderId="151" xfId="5" applyFont="1" applyFill="1" applyBorder="1" applyAlignment="1" applyProtection="1">
      <alignment horizontal="right" vertical="center"/>
    </xf>
    <xf numFmtId="0" fontId="4" fillId="0" borderId="2" xfId="9" applyFont="1" applyBorder="1" applyProtection="1">
      <alignment vertical="center"/>
      <protection locked="0"/>
    </xf>
    <xf numFmtId="0" fontId="4" fillId="0" borderId="9" xfId="9" applyFont="1" applyBorder="1" applyProtection="1">
      <alignment vertical="center"/>
      <protection locked="0"/>
    </xf>
    <xf numFmtId="0" fontId="4" fillId="0" borderId="107" xfId="9" applyFont="1" applyBorder="1" applyProtection="1">
      <alignment vertical="center"/>
      <protection locked="0"/>
    </xf>
    <xf numFmtId="0" fontId="4" fillId="0" borderId="109" xfId="9" applyFont="1" applyBorder="1" applyProtection="1">
      <alignment vertical="center"/>
      <protection locked="0"/>
    </xf>
    <xf numFmtId="0" fontId="23" fillId="0" borderId="127" xfId="9" applyFont="1" applyBorder="1" applyAlignment="1" applyProtection="1">
      <alignment horizontal="center" vertical="center" textRotation="255"/>
      <protection locked="0"/>
    </xf>
    <xf numFmtId="0" fontId="23" fillId="0" borderId="91" xfId="9" applyFont="1" applyBorder="1" applyAlignment="1" applyProtection="1">
      <alignment horizontal="center" vertical="center" textRotation="255"/>
      <protection locked="0"/>
    </xf>
    <xf numFmtId="0" fontId="23" fillId="0" borderId="0" xfId="9" applyFont="1" applyAlignment="1" applyProtection="1">
      <alignment horizontal="center" vertical="center" textRotation="255"/>
      <protection locked="0"/>
    </xf>
    <xf numFmtId="0" fontId="23" fillId="0" borderId="11" xfId="9" applyFont="1" applyBorder="1" applyAlignment="1" applyProtection="1">
      <alignment horizontal="center" vertical="center" textRotation="255"/>
      <protection locked="0"/>
    </xf>
    <xf numFmtId="0" fontId="37" fillId="0" borderId="6" xfId="9" applyFont="1" applyBorder="1" applyAlignment="1" applyProtection="1">
      <alignment horizontal="center" vertical="center" wrapText="1"/>
      <protection locked="0"/>
    </xf>
    <xf numFmtId="0" fontId="37" fillId="0" borderId="7" xfId="9" applyFont="1" applyBorder="1" applyAlignment="1" applyProtection="1">
      <alignment horizontal="center" vertical="center" wrapText="1"/>
      <protection locked="0"/>
    </xf>
    <xf numFmtId="0" fontId="37" fillId="0" borderId="8" xfId="9" applyFont="1" applyBorder="1" applyAlignment="1" applyProtection="1">
      <alignment horizontal="center" vertical="center" wrapText="1"/>
      <protection locked="0"/>
    </xf>
    <xf numFmtId="0" fontId="23" fillId="0" borderId="11" xfId="9" applyFont="1" applyBorder="1" applyAlignment="1" applyProtection="1">
      <alignment horizontal="center" vertical="center" wrapText="1"/>
      <protection locked="0"/>
    </xf>
    <xf numFmtId="0" fontId="23" fillId="0" borderId="12" xfId="9" applyFont="1" applyBorder="1" applyAlignment="1" applyProtection="1">
      <alignment horizontal="center" vertical="center" wrapText="1"/>
      <protection locked="0"/>
    </xf>
    <xf numFmtId="189" fontId="23" fillId="3" borderId="26" xfId="7" applyNumberFormat="1" applyFont="1" applyFill="1" applyBorder="1" applyAlignment="1" applyProtection="1">
      <alignment horizontal="right" vertical="center"/>
      <protection locked="0"/>
    </xf>
    <xf numFmtId="189" fontId="23" fillId="3" borderId="27" xfId="7" applyNumberFormat="1" applyFont="1" applyFill="1" applyBorder="1" applyAlignment="1" applyProtection="1">
      <alignment horizontal="right" vertical="center"/>
      <protection locked="0"/>
    </xf>
    <xf numFmtId="189" fontId="23" fillId="3" borderId="28" xfId="7" applyNumberFormat="1" applyFont="1" applyFill="1" applyBorder="1" applyAlignment="1" applyProtection="1">
      <alignment horizontal="right" vertical="center"/>
      <protection locked="0"/>
    </xf>
    <xf numFmtId="0" fontId="23" fillId="0" borderId="90" xfId="9" applyFont="1" applyBorder="1" applyAlignment="1" applyProtection="1">
      <alignment horizontal="center" vertical="center" textRotation="255"/>
      <protection locked="0"/>
    </xf>
    <xf numFmtId="9" fontId="23" fillId="3" borderId="107" xfId="5" applyFont="1" applyFill="1" applyBorder="1" applyAlignment="1" applyProtection="1">
      <alignment horizontal="right" vertical="center"/>
    </xf>
    <xf numFmtId="9" fontId="23" fillId="3" borderId="108" xfId="5" applyFont="1" applyFill="1" applyBorder="1" applyAlignment="1" applyProtection="1">
      <alignment horizontal="right" vertical="center"/>
    </xf>
    <xf numFmtId="186" fontId="23" fillId="3" borderId="107" xfId="9" applyNumberFormat="1" applyFont="1" applyFill="1" applyBorder="1" applyAlignment="1" applyProtection="1">
      <alignment horizontal="right" vertical="center"/>
      <protection locked="0"/>
    </xf>
    <xf numFmtId="186" fontId="23" fillId="3" borderId="108" xfId="9" applyNumberFormat="1" applyFont="1" applyFill="1" applyBorder="1" applyAlignment="1" applyProtection="1">
      <alignment horizontal="right" vertical="center"/>
      <protection locked="0"/>
    </xf>
    <xf numFmtId="186" fontId="23" fillId="3" borderId="109" xfId="9" applyNumberFormat="1" applyFont="1" applyFill="1" applyBorder="1" applyAlignment="1" applyProtection="1">
      <alignment horizontal="right" vertical="center"/>
      <protection locked="0"/>
    </xf>
    <xf numFmtId="0" fontId="37" fillId="0" borderId="162" xfId="9" applyFont="1" applyBorder="1" applyAlignment="1" applyProtection="1">
      <alignment horizontal="center" vertical="center" wrapText="1"/>
      <protection locked="0"/>
    </xf>
    <xf numFmtId="0" fontId="37" fillId="0" borderId="163" xfId="9" applyFont="1" applyBorder="1" applyAlignment="1" applyProtection="1">
      <alignment horizontal="center" vertical="center" wrapText="1"/>
      <protection locked="0"/>
    </xf>
    <xf numFmtId="0" fontId="37" fillId="0" borderId="164" xfId="9" applyFont="1" applyBorder="1" applyAlignment="1" applyProtection="1">
      <alignment horizontal="center" vertical="center" wrapText="1"/>
      <protection locked="0"/>
    </xf>
    <xf numFmtId="0" fontId="37" fillId="0" borderId="3" xfId="9" applyFont="1" applyBorder="1" applyAlignment="1" applyProtection="1">
      <alignment horizontal="center" vertical="center" wrapText="1"/>
      <protection locked="0"/>
    </xf>
    <xf numFmtId="0" fontId="37" fillId="0" borderId="4" xfId="9" applyFont="1" applyBorder="1" applyAlignment="1" applyProtection="1">
      <alignment horizontal="center" vertical="center" wrapText="1"/>
      <protection locked="0"/>
    </xf>
    <xf numFmtId="0" fontId="37" fillId="0" borderId="5" xfId="9" applyFont="1" applyBorder="1" applyAlignment="1" applyProtection="1">
      <alignment horizontal="center" vertical="center" wrapText="1"/>
      <protection locked="0"/>
    </xf>
    <xf numFmtId="186" fontId="23" fillId="0" borderId="148" xfId="7" applyNumberFormat="1" applyFont="1" applyFill="1" applyBorder="1" applyAlignment="1" applyProtection="1">
      <alignment horizontal="right" vertical="center"/>
      <protection locked="0"/>
    </xf>
    <xf numFmtId="186" fontId="23" fillId="0" borderId="149" xfId="7" applyNumberFormat="1" applyFont="1" applyFill="1" applyBorder="1" applyAlignment="1" applyProtection="1">
      <alignment horizontal="right" vertical="center"/>
      <protection locked="0"/>
    </xf>
    <xf numFmtId="186" fontId="23" fillId="0" borderId="160" xfId="7" applyNumberFormat="1" applyFont="1" applyFill="1" applyBorder="1" applyAlignment="1" applyProtection="1">
      <alignment horizontal="right" vertical="center"/>
      <protection locked="0"/>
    </xf>
    <xf numFmtId="9" fontId="23" fillId="3" borderId="10" xfId="5" applyFont="1" applyFill="1" applyBorder="1" applyAlignment="1" applyProtection="1">
      <alignment horizontal="right" vertical="center"/>
    </xf>
    <xf numFmtId="9" fontId="23" fillId="3" borderId="11" xfId="5" applyFont="1" applyFill="1" applyBorder="1" applyAlignment="1" applyProtection="1">
      <alignment horizontal="right" vertical="center"/>
    </xf>
  </cellXfs>
  <cellStyles count="11">
    <cellStyle name="パーセント" xfId="2" builtinId="5"/>
    <cellStyle name="パーセント 2" xfId="5" xr:uid="{00000000-0005-0000-0000-000001000000}"/>
    <cellStyle name="桁区切り" xfId="1" builtinId="6"/>
    <cellStyle name="桁区切り 2" xfId="6" xr:uid="{00000000-0005-0000-0000-000003000000}"/>
    <cellStyle name="桁区切り 3" xfId="7" xr:uid="{00000000-0005-0000-0000-000004000000}"/>
    <cellStyle name="桁区切り 4" xfId="10" xr:uid="{00000000-0005-0000-0000-000005000000}"/>
    <cellStyle name="標準" xfId="0" builtinId="0"/>
    <cellStyle name="標準 2" xfId="3" xr:uid="{00000000-0005-0000-0000-000007000000}"/>
    <cellStyle name="標準 2 2" xfId="4" xr:uid="{00000000-0005-0000-0000-000008000000}"/>
    <cellStyle name="標準 3" xfId="8" xr:uid="{00000000-0005-0000-0000-000009000000}"/>
    <cellStyle name="標準 4"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123825</xdr:colOff>
      <xdr:row>10</xdr:row>
      <xdr:rowOff>9525</xdr:rowOff>
    </xdr:from>
    <xdr:to>
      <xdr:col>3</xdr:col>
      <xdr:colOff>152400</xdr:colOff>
      <xdr:row>10</xdr:row>
      <xdr:rowOff>180975</xdr:rowOff>
    </xdr:to>
    <xdr:sp macro="" textlink="">
      <xdr:nvSpPr>
        <xdr:cNvPr id="2" name="下矢印 1">
          <a:extLst>
            <a:ext uri="{FF2B5EF4-FFF2-40B4-BE49-F238E27FC236}">
              <a16:creationId xmlns:a16="http://schemas.microsoft.com/office/drawing/2014/main" id="{58851118-DAC1-4D07-8DF1-F34618ECC4DE}"/>
            </a:ext>
          </a:extLst>
        </xdr:cNvPr>
        <xdr:cNvSpPr/>
      </xdr:nvSpPr>
      <xdr:spPr>
        <a:xfrm>
          <a:off x="635000" y="2006600"/>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27</xdr:row>
      <xdr:rowOff>9525</xdr:rowOff>
    </xdr:from>
    <xdr:to>
      <xdr:col>21</xdr:col>
      <xdr:colOff>152400</xdr:colOff>
      <xdr:row>27</xdr:row>
      <xdr:rowOff>180975</xdr:rowOff>
    </xdr:to>
    <xdr:sp macro="" textlink="">
      <xdr:nvSpPr>
        <xdr:cNvPr id="3" name="下矢印 2">
          <a:extLst>
            <a:ext uri="{FF2B5EF4-FFF2-40B4-BE49-F238E27FC236}">
              <a16:creationId xmlns:a16="http://schemas.microsoft.com/office/drawing/2014/main" id="{8039A40E-31B8-4304-AB72-8806E1183A0E}"/>
            </a:ext>
          </a:extLst>
        </xdr:cNvPr>
        <xdr:cNvSpPr/>
      </xdr:nvSpPr>
      <xdr:spPr>
        <a:xfrm>
          <a:off x="5264150" y="6378575"/>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60</xdr:row>
      <xdr:rowOff>0</xdr:rowOff>
    </xdr:from>
    <xdr:to>
      <xdr:col>23</xdr:col>
      <xdr:colOff>28575</xdr:colOff>
      <xdr:row>60</xdr:row>
      <xdr:rowOff>171450</xdr:rowOff>
    </xdr:to>
    <xdr:sp macro="" textlink="">
      <xdr:nvSpPr>
        <xdr:cNvPr id="4" name="下矢印 3">
          <a:extLst>
            <a:ext uri="{FF2B5EF4-FFF2-40B4-BE49-F238E27FC236}">
              <a16:creationId xmlns:a16="http://schemas.microsoft.com/office/drawing/2014/main" id="{6EE0E79B-2820-4C7E-8389-4A84BB446691}"/>
            </a:ext>
          </a:extLst>
        </xdr:cNvPr>
        <xdr:cNvSpPr/>
      </xdr:nvSpPr>
      <xdr:spPr>
        <a:xfrm>
          <a:off x="5657850" y="130873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206</xdr:row>
      <xdr:rowOff>9525</xdr:rowOff>
    </xdr:from>
    <xdr:to>
      <xdr:col>18</xdr:col>
      <xdr:colOff>180975</xdr:colOff>
      <xdr:row>207</xdr:row>
      <xdr:rowOff>180975</xdr:rowOff>
    </xdr:to>
    <xdr:sp macro="" textlink="">
      <xdr:nvSpPr>
        <xdr:cNvPr id="5" name="大かっこ 4">
          <a:extLst>
            <a:ext uri="{FF2B5EF4-FFF2-40B4-BE49-F238E27FC236}">
              <a16:creationId xmlns:a16="http://schemas.microsoft.com/office/drawing/2014/main" id="{C9EFCF61-82B4-4AC1-A701-9E70E7833793}"/>
            </a:ext>
          </a:extLst>
        </xdr:cNvPr>
        <xdr:cNvSpPr/>
      </xdr:nvSpPr>
      <xdr:spPr>
        <a:xfrm>
          <a:off x="466725" y="33439100"/>
          <a:ext cx="4340225"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60</xdr:row>
      <xdr:rowOff>0</xdr:rowOff>
    </xdr:from>
    <xdr:to>
      <xdr:col>23</xdr:col>
      <xdr:colOff>28575</xdr:colOff>
      <xdr:row>60</xdr:row>
      <xdr:rowOff>171450</xdr:rowOff>
    </xdr:to>
    <xdr:sp macro="" textlink="">
      <xdr:nvSpPr>
        <xdr:cNvPr id="6" name="下矢印 5">
          <a:extLst>
            <a:ext uri="{FF2B5EF4-FFF2-40B4-BE49-F238E27FC236}">
              <a16:creationId xmlns:a16="http://schemas.microsoft.com/office/drawing/2014/main" id="{729E2A74-78BE-4EFC-886B-937FBB5F6D0E}"/>
            </a:ext>
          </a:extLst>
        </xdr:cNvPr>
        <xdr:cNvSpPr/>
      </xdr:nvSpPr>
      <xdr:spPr>
        <a:xfrm>
          <a:off x="5657850" y="130873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254559</xdr:colOff>
      <xdr:row>92</xdr:row>
      <xdr:rowOff>22647</xdr:rowOff>
    </xdr:from>
    <xdr:to>
      <xdr:col>12</xdr:col>
      <xdr:colOff>28574</xdr:colOff>
      <xdr:row>92</xdr:row>
      <xdr:rowOff>136947</xdr:rowOff>
    </xdr:to>
    <xdr:sp macro="" textlink="">
      <xdr:nvSpPr>
        <xdr:cNvPr id="8" name="下矢印 5">
          <a:extLst>
            <a:ext uri="{FF2B5EF4-FFF2-40B4-BE49-F238E27FC236}">
              <a16:creationId xmlns:a16="http://schemas.microsoft.com/office/drawing/2014/main" id="{D79A5A45-1091-4BC6-BCAA-2B08C14CD26F}"/>
            </a:ext>
          </a:extLst>
        </xdr:cNvPr>
        <xdr:cNvSpPr/>
      </xdr:nvSpPr>
      <xdr:spPr>
        <a:xfrm>
          <a:off x="2706211" y="19586169"/>
          <a:ext cx="287537" cy="1143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5"/>
  <sheetViews>
    <sheetView tabSelected="1" view="pageBreakPreview" zoomScaleNormal="100" zoomScaleSheetLayoutView="100" workbookViewId="0">
      <selection activeCell="AD6" sqref="AD6"/>
    </sheetView>
  </sheetViews>
  <sheetFormatPr defaultColWidth="3.6328125" defaultRowHeight="16.5" customHeight="1" x14ac:dyDescent="0.2"/>
  <cols>
    <col min="1" max="25" width="3.36328125" style="70" customWidth="1"/>
    <col min="26" max="16384" width="3.6328125" style="70"/>
  </cols>
  <sheetData>
    <row r="1" spans="1:29" ht="16.5" customHeight="1" x14ac:dyDescent="0.2">
      <c r="A1" s="78" t="s">
        <v>303</v>
      </c>
      <c r="B1" s="65"/>
      <c r="C1" s="65"/>
      <c r="D1" s="65"/>
      <c r="E1" s="65"/>
      <c r="F1" s="65"/>
      <c r="G1" s="65"/>
      <c r="H1" s="78"/>
      <c r="I1" s="78"/>
      <c r="J1" s="65"/>
      <c r="K1" s="65"/>
      <c r="L1" s="65"/>
      <c r="M1" s="65"/>
      <c r="N1" s="65"/>
      <c r="O1" s="65"/>
      <c r="P1" s="65"/>
      <c r="Q1" s="65"/>
      <c r="R1" s="65"/>
      <c r="S1" s="65"/>
      <c r="T1" s="65"/>
      <c r="U1" s="65"/>
      <c r="V1" s="65"/>
      <c r="W1" s="65"/>
      <c r="X1" s="65"/>
      <c r="Y1" s="65"/>
    </row>
    <row r="2" spans="1:29" ht="16.5" customHeight="1" x14ac:dyDescent="0.2">
      <c r="A2" s="78"/>
      <c r="B2" s="65"/>
      <c r="C2" s="65"/>
      <c r="D2" s="65"/>
      <c r="E2" s="65"/>
      <c r="F2" s="65"/>
      <c r="G2" s="65"/>
      <c r="H2" s="78"/>
      <c r="I2" s="78"/>
      <c r="J2" s="65"/>
      <c r="K2" s="65"/>
      <c r="L2" s="65"/>
      <c r="M2" s="65"/>
      <c r="N2" s="65"/>
      <c r="O2" s="65"/>
      <c r="P2" s="65"/>
      <c r="Q2" s="65"/>
      <c r="R2" s="65"/>
      <c r="S2" s="65"/>
      <c r="T2" s="65"/>
      <c r="U2" s="65"/>
      <c r="V2" s="65"/>
      <c r="W2" s="65"/>
      <c r="X2" s="65"/>
      <c r="Y2" s="65"/>
      <c r="AA2" s="70" t="s">
        <v>169</v>
      </c>
      <c r="AB2" s="79" t="s">
        <v>6</v>
      </c>
      <c r="AC2" s="79" t="s">
        <v>224</v>
      </c>
    </row>
    <row r="3" spans="1:29" ht="16.5" customHeight="1" x14ac:dyDescent="0.2">
      <c r="A3" s="65"/>
      <c r="B3" s="306" t="s">
        <v>459</v>
      </c>
      <c r="C3" s="307"/>
      <c r="D3" s="307"/>
      <c r="E3" s="307"/>
      <c r="F3" s="307"/>
      <c r="G3" s="307"/>
      <c r="H3" s="307"/>
      <c r="I3" s="307"/>
      <c r="J3" s="307"/>
      <c r="K3" s="307"/>
      <c r="L3" s="307"/>
      <c r="M3" s="307"/>
      <c r="N3" s="307"/>
      <c r="O3" s="307"/>
      <c r="P3" s="307"/>
      <c r="Q3" s="307"/>
      <c r="R3" s="307"/>
      <c r="S3" s="307"/>
      <c r="T3" s="307"/>
      <c r="U3" s="307"/>
      <c r="V3" s="307"/>
      <c r="W3" s="307"/>
      <c r="X3" s="307"/>
      <c r="Y3" s="65"/>
    </row>
    <row r="4" spans="1:29" ht="16.5" customHeight="1" x14ac:dyDescent="0.2">
      <c r="A4" s="308"/>
      <c r="B4" s="308"/>
      <c r="C4" s="308"/>
      <c r="D4" s="308"/>
      <c r="E4" s="308"/>
      <c r="F4" s="308"/>
      <c r="G4" s="308"/>
      <c r="H4" s="308"/>
      <c r="I4" s="308"/>
      <c r="J4" s="308"/>
      <c r="K4" s="308"/>
      <c r="L4" s="308"/>
      <c r="M4" s="308"/>
      <c r="N4" s="308"/>
      <c r="O4" s="308"/>
      <c r="P4" s="308"/>
      <c r="Q4" s="308"/>
      <c r="R4" s="308"/>
      <c r="S4" s="308"/>
      <c r="T4" s="308"/>
      <c r="U4" s="308"/>
      <c r="V4" s="308"/>
      <c r="W4" s="308"/>
      <c r="X4" s="308"/>
      <c r="Y4" s="308"/>
    </row>
    <row r="5" spans="1:29" ht="16.5" customHeight="1" x14ac:dyDescent="0.2">
      <c r="A5" s="65"/>
      <c r="B5" s="78"/>
      <c r="C5" s="65"/>
      <c r="D5" s="65"/>
      <c r="E5" s="65"/>
      <c r="F5" s="65"/>
      <c r="G5" s="65"/>
      <c r="H5" s="65"/>
      <c r="I5" s="65"/>
      <c r="J5" s="65"/>
      <c r="K5" s="65"/>
      <c r="L5" s="65"/>
      <c r="M5" s="65"/>
      <c r="N5" s="65"/>
      <c r="O5" s="65"/>
      <c r="P5" s="65"/>
      <c r="Q5" s="65"/>
      <c r="R5" s="66"/>
      <c r="S5" s="66"/>
      <c r="T5" s="66"/>
      <c r="U5" s="66" t="s">
        <v>218</v>
      </c>
      <c r="V5" s="66"/>
      <c r="W5" s="66" t="s">
        <v>219</v>
      </c>
      <c r="X5" s="66"/>
      <c r="Y5" s="66" t="s">
        <v>220</v>
      </c>
    </row>
    <row r="6" spans="1:29" ht="16.5" customHeight="1" x14ac:dyDescent="0.2">
      <c r="A6" s="65"/>
      <c r="B6" s="65" t="s">
        <v>221</v>
      </c>
      <c r="C6" s="65"/>
      <c r="D6" s="65"/>
      <c r="E6" s="65"/>
      <c r="F6" s="65"/>
      <c r="G6" s="66"/>
      <c r="H6" s="66"/>
      <c r="I6" s="66"/>
      <c r="J6" s="66"/>
      <c r="K6" s="65"/>
      <c r="L6" s="65"/>
      <c r="M6" s="65"/>
      <c r="N6" s="65"/>
      <c r="O6" s="65"/>
      <c r="P6" s="65"/>
      <c r="Q6" s="65"/>
      <c r="R6" s="65"/>
      <c r="S6" s="66"/>
      <c r="T6" s="66"/>
      <c r="U6" s="66"/>
      <c r="V6" s="66"/>
      <c r="W6" s="65"/>
      <c r="X6" s="65"/>
      <c r="Y6" s="65"/>
    </row>
    <row r="7" spans="1:29" ht="16.5" customHeight="1" x14ac:dyDescent="0.2">
      <c r="A7" s="65"/>
      <c r="B7" s="78"/>
      <c r="C7" s="65"/>
      <c r="D7" s="65"/>
      <c r="E7" s="65"/>
      <c r="F7" s="65"/>
      <c r="G7" s="66"/>
      <c r="H7" s="66"/>
      <c r="I7" s="66"/>
      <c r="J7" s="66"/>
      <c r="K7" s="65"/>
      <c r="L7" s="65"/>
      <c r="M7" s="65"/>
      <c r="N7" s="65"/>
      <c r="O7" s="65"/>
      <c r="P7" s="65"/>
      <c r="Q7" s="65"/>
      <c r="R7" s="65"/>
      <c r="S7" s="66"/>
      <c r="T7" s="66"/>
      <c r="U7" s="66"/>
      <c r="V7" s="66"/>
      <c r="W7" s="65"/>
      <c r="X7" s="65"/>
      <c r="Y7" s="65"/>
    </row>
    <row r="8" spans="1:29" ht="16.5" customHeight="1" x14ac:dyDescent="0.2">
      <c r="A8" s="65"/>
      <c r="B8" s="78"/>
      <c r="C8" s="65"/>
      <c r="D8" s="65"/>
      <c r="E8" s="65"/>
      <c r="F8" s="65"/>
      <c r="G8" s="65"/>
      <c r="H8" s="65"/>
      <c r="I8" s="80"/>
      <c r="J8" s="309" t="s">
        <v>217</v>
      </c>
      <c r="K8" s="309"/>
      <c r="L8" s="309"/>
      <c r="M8" s="309"/>
      <c r="N8" s="309"/>
      <c r="O8" s="309"/>
      <c r="P8" s="309"/>
      <c r="Q8" s="309"/>
      <c r="R8" s="309"/>
      <c r="S8" s="309"/>
      <c r="T8" s="309"/>
      <c r="U8" s="309"/>
      <c r="V8" s="309"/>
      <c r="W8" s="309"/>
      <c r="X8" s="309"/>
      <c r="Y8" s="65"/>
    </row>
    <row r="9" spans="1:29" ht="16.5" customHeight="1" x14ac:dyDescent="0.2">
      <c r="A9" s="65"/>
      <c r="B9" s="78"/>
      <c r="C9" s="65"/>
      <c r="D9" s="65"/>
      <c r="E9" s="65"/>
      <c r="F9" s="65"/>
      <c r="G9" s="65"/>
      <c r="H9" s="65"/>
      <c r="I9" s="78"/>
      <c r="J9" s="309" t="s">
        <v>222</v>
      </c>
      <c r="K9" s="309"/>
      <c r="L9" s="309"/>
      <c r="M9" s="309"/>
      <c r="N9" s="309"/>
      <c r="O9" s="81"/>
      <c r="P9" s="309"/>
      <c r="Q9" s="309"/>
      <c r="R9" s="309"/>
      <c r="S9" s="309"/>
      <c r="T9" s="309"/>
      <c r="U9" s="309"/>
      <c r="V9" s="309"/>
      <c r="W9" s="309"/>
      <c r="X9" s="309"/>
      <c r="Y9" s="65"/>
    </row>
    <row r="10" spans="1:29" ht="16.5" customHeight="1" x14ac:dyDescent="0.2">
      <c r="A10" s="65"/>
      <c r="B10" s="78"/>
      <c r="C10" s="65"/>
      <c r="D10" s="65"/>
      <c r="E10" s="65"/>
      <c r="F10" s="65"/>
      <c r="G10" s="65"/>
      <c r="H10" s="65"/>
      <c r="I10" s="78"/>
      <c r="J10" s="309" t="s">
        <v>381</v>
      </c>
      <c r="K10" s="309"/>
      <c r="L10" s="309"/>
      <c r="M10" s="309"/>
      <c r="N10" s="309"/>
      <c r="O10" s="81"/>
      <c r="P10" s="309"/>
      <c r="Q10" s="309"/>
      <c r="R10" s="309"/>
      <c r="S10" s="309"/>
      <c r="T10" s="309"/>
      <c r="U10" s="309"/>
      <c r="V10" s="309"/>
      <c r="W10" s="309"/>
      <c r="X10" s="309"/>
      <c r="Y10" s="65"/>
    </row>
    <row r="11" spans="1:29" ht="16.5" customHeight="1" x14ac:dyDescent="0.2">
      <c r="A11" s="65"/>
      <c r="B11" s="78"/>
      <c r="C11" s="65"/>
      <c r="D11" s="65"/>
      <c r="E11" s="65"/>
      <c r="F11" s="65"/>
      <c r="G11" s="65"/>
      <c r="H11" s="65"/>
      <c r="I11" s="78"/>
      <c r="J11" s="309" t="s">
        <v>223</v>
      </c>
      <c r="K11" s="309"/>
      <c r="L11" s="309"/>
      <c r="M11" s="309"/>
      <c r="N11" s="309"/>
      <c r="O11" s="81"/>
      <c r="P11" s="309"/>
      <c r="Q11" s="309"/>
      <c r="R11" s="309"/>
      <c r="S11" s="309"/>
      <c r="T11" s="309"/>
      <c r="U11" s="309"/>
      <c r="V11" s="309"/>
      <c r="W11" s="309"/>
      <c r="X11" s="309"/>
      <c r="Y11" s="65"/>
    </row>
    <row r="12" spans="1:29" ht="16.5" customHeight="1" x14ac:dyDescent="0.2">
      <c r="A12" s="65"/>
      <c r="B12" s="78"/>
      <c r="C12" s="65"/>
      <c r="D12" s="65"/>
      <c r="E12" s="65"/>
      <c r="F12" s="65"/>
      <c r="G12" s="65"/>
      <c r="H12" s="65"/>
      <c r="I12" s="82"/>
      <c r="J12" s="65" t="s">
        <v>464</v>
      </c>
      <c r="K12" s="82"/>
      <c r="L12" s="82"/>
      <c r="M12" s="81"/>
      <c r="N12" s="78"/>
      <c r="O12" s="81"/>
      <c r="P12" s="80"/>
      <c r="Q12" s="308"/>
      <c r="R12" s="308"/>
      <c r="S12" s="65" t="s">
        <v>53</v>
      </c>
      <c r="V12" s="65"/>
      <c r="W12" s="82"/>
      <c r="X12" s="82"/>
      <c r="Y12" s="82"/>
    </row>
    <row r="13" spans="1:29" ht="16.5" customHeight="1" x14ac:dyDescent="0.2">
      <c r="A13" s="65"/>
      <c r="B13" s="78"/>
      <c r="C13" s="65"/>
      <c r="D13" s="65"/>
      <c r="E13" s="65"/>
      <c r="F13" s="65"/>
      <c r="G13" s="65"/>
      <c r="H13" s="65"/>
      <c r="I13" s="65"/>
      <c r="J13" s="65"/>
      <c r="K13" s="65"/>
      <c r="L13" s="65"/>
      <c r="M13" s="79"/>
      <c r="N13" s="66"/>
      <c r="O13" s="66"/>
      <c r="P13" s="66"/>
      <c r="Q13" s="66"/>
      <c r="R13" s="66"/>
      <c r="S13" s="66"/>
      <c r="T13" s="66"/>
      <c r="U13" s="65"/>
      <c r="V13" s="65"/>
      <c r="W13" s="65"/>
      <c r="X13" s="65"/>
      <c r="Y13" s="65"/>
    </row>
    <row r="14" spans="1:29" ht="16.5" customHeight="1" x14ac:dyDescent="0.2">
      <c r="A14" s="65"/>
      <c r="B14" s="78"/>
      <c r="C14" s="65"/>
      <c r="D14" s="65"/>
      <c r="E14" s="65"/>
      <c r="F14" s="65"/>
      <c r="G14" s="65"/>
      <c r="H14" s="65"/>
      <c r="I14" s="65"/>
      <c r="J14" s="65"/>
      <c r="K14" s="65"/>
      <c r="L14" s="65"/>
      <c r="M14" s="79"/>
      <c r="N14" s="66"/>
      <c r="O14" s="66"/>
      <c r="P14" s="66"/>
      <c r="Q14" s="66"/>
      <c r="R14" s="66"/>
      <c r="S14" s="66"/>
      <c r="T14" s="66"/>
      <c r="U14" s="65"/>
      <c r="V14" s="65"/>
      <c r="W14" s="65"/>
      <c r="X14" s="65"/>
      <c r="Y14" s="65"/>
    </row>
    <row r="15" spans="1:29" ht="19.5" customHeight="1" x14ac:dyDescent="0.2">
      <c r="A15" s="310" t="s">
        <v>492</v>
      </c>
      <c r="B15" s="310"/>
      <c r="C15" s="310"/>
      <c r="D15" s="310"/>
      <c r="E15" s="310"/>
      <c r="F15" s="310"/>
      <c r="G15" s="310"/>
      <c r="H15" s="310"/>
      <c r="I15" s="310"/>
      <c r="J15" s="310"/>
      <c r="K15" s="310"/>
      <c r="L15" s="310"/>
      <c r="M15" s="310"/>
      <c r="N15" s="310"/>
      <c r="O15" s="310"/>
      <c r="P15" s="310"/>
      <c r="Q15" s="310"/>
      <c r="R15" s="310"/>
      <c r="S15" s="310"/>
      <c r="T15" s="310"/>
      <c r="U15" s="310"/>
      <c r="V15" s="310"/>
      <c r="W15" s="310"/>
      <c r="X15" s="310"/>
      <c r="Y15" s="310"/>
    </row>
    <row r="16" spans="1:29" ht="19.5" customHeight="1" x14ac:dyDescent="0.2">
      <c r="A16" s="310"/>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row>
    <row r="17" spans="1:25" ht="19.5" customHeight="1" x14ac:dyDescent="0.2">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row>
    <row r="18" spans="1:25" ht="19.5" customHeight="1" x14ac:dyDescent="0.2">
      <c r="A18" s="310"/>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0"/>
    </row>
    <row r="19" spans="1:25" ht="19.5" customHeight="1" x14ac:dyDescent="0.2">
      <c r="A19" s="310"/>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row>
    <row r="20" spans="1:25" ht="19.5" customHeight="1" x14ac:dyDescent="0.2">
      <c r="A20" s="310"/>
      <c r="B20" s="310"/>
      <c r="C20" s="310"/>
      <c r="D20" s="310"/>
      <c r="E20" s="310"/>
      <c r="F20" s="310"/>
      <c r="G20" s="310"/>
      <c r="H20" s="310"/>
      <c r="I20" s="310"/>
      <c r="J20" s="310"/>
      <c r="K20" s="310"/>
      <c r="L20" s="310"/>
      <c r="M20" s="310"/>
      <c r="N20" s="310"/>
      <c r="O20" s="310"/>
      <c r="P20" s="310"/>
      <c r="Q20" s="310"/>
      <c r="R20" s="310"/>
      <c r="S20" s="310"/>
      <c r="T20" s="310"/>
      <c r="U20" s="310"/>
      <c r="V20" s="310"/>
      <c r="W20" s="310"/>
      <c r="X20" s="310"/>
      <c r="Y20" s="310"/>
    </row>
    <row r="21" spans="1:25" ht="19.5" customHeight="1" x14ac:dyDescent="0.2">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row>
    <row r="22" spans="1:25" ht="16.5" customHeight="1" x14ac:dyDescent="0.2">
      <c r="A22" s="65"/>
      <c r="B22" s="65"/>
      <c r="C22" s="65"/>
      <c r="D22" s="65"/>
      <c r="E22" s="65"/>
      <c r="F22" s="65"/>
      <c r="G22" s="65"/>
      <c r="H22" s="65"/>
      <c r="I22" s="65"/>
      <c r="J22" s="65"/>
      <c r="K22" s="65"/>
      <c r="L22" s="65"/>
      <c r="M22" s="65"/>
      <c r="N22" s="65"/>
      <c r="O22" s="65"/>
      <c r="P22" s="65"/>
      <c r="Q22" s="65"/>
      <c r="R22" s="65"/>
      <c r="S22" s="65"/>
      <c r="T22" s="65"/>
      <c r="U22" s="65"/>
      <c r="V22" s="65"/>
      <c r="W22" s="65"/>
      <c r="X22" s="65"/>
      <c r="Y22" s="65"/>
    </row>
    <row r="23" spans="1:25" ht="16.5" customHeight="1" x14ac:dyDescent="0.2">
      <c r="A23" s="65"/>
      <c r="B23" s="10" t="s">
        <v>460</v>
      </c>
      <c r="M23" s="65"/>
      <c r="N23" s="65"/>
      <c r="O23" s="65"/>
      <c r="P23" s="65"/>
      <c r="Q23" s="65"/>
      <c r="R23" s="65"/>
      <c r="S23" s="65"/>
      <c r="T23" s="65"/>
      <c r="U23" s="65"/>
      <c r="V23" s="65"/>
      <c r="W23" s="65"/>
      <c r="X23" s="65"/>
      <c r="Y23" s="65"/>
    </row>
    <row r="24" spans="1:25" ht="4.5" customHeight="1" x14ac:dyDescent="0.2">
      <c r="A24" s="65"/>
      <c r="M24" s="83"/>
      <c r="N24" s="83"/>
      <c r="O24" s="83"/>
      <c r="P24" s="83"/>
      <c r="Q24" s="83"/>
      <c r="R24" s="83"/>
      <c r="S24" s="83"/>
      <c r="T24" s="83"/>
      <c r="U24" s="83"/>
      <c r="V24" s="83"/>
      <c r="W24" s="83"/>
      <c r="X24" s="83"/>
      <c r="Y24" s="65"/>
    </row>
    <row r="25" spans="1:25" ht="4.5" customHeight="1" x14ac:dyDescent="0.2">
      <c r="A25" s="65"/>
      <c r="B25" s="84"/>
      <c r="C25" s="71"/>
      <c r="D25" s="71"/>
      <c r="E25" s="71"/>
      <c r="F25" s="71"/>
      <c r="G25" s="71"/>
      <c r="H25" s="71"/>
      <c r="I25" s="71"/>
      <c r="J25" s="71"/>
      <c r="K25" s="71"/>
      <c r="L25" s="72"/>
      <c r="M25" s="83"/>
      <c r="N25" s="83"/>
      <c r="O25" s="83"/>
      <c r="P25" s="83"/>
      <c r="Q25" s="83"/>
      <c r="R25" s="83"/>
      <c r="S25" s="83"/>
      <c r="T25" s="83"/>
      <c r="U25" s="83"/>
      <c r="V25" s="83"/>
      <c r="W25" s="83"/>
      <c r="X25" s="83"/>
      <c r="Y25" s="65"/>
    </row>
    <row r="26" spans="1:25" ht="16.5" customHeight="1" x14ac:dyDescent="0.2">
      <c r="A26" s="65"/>
      <c r="B26" s="85"/>
      <c r="C26" s="68"/>
      <c r="D26" s="10" t="s">
        <v>384</v>
      </c>
      <c r="L26" s="73"/>
      <c r="M26" s="83"/>
      <c r="N26" s="83"/>
      <c r="O26" s="83"/>
      <c r="P26" s="83"/>
      <c r="Q26" s="83"/>
      <c r="R26" s="83"/>
      <c r="S26" s="83"/>
      <c r="T26" s="83"/>
      <c r="U26" s="83"/>
      <c r="V26" s="83"/>
      <c r="W26" s="83"/>
      <c r="X26" s="83"/>
      <c r="Y26" s="65"/>
    </row>
    <row r="27" spans="1:25" ht="4.5" customHeight="1" x14ac:dyDescent="0.2">
      <c r="A27" s="65"/>
      <c r="B27" s="85"/>
      <c r="C27" s="86"/>
      <c r="D27" s="10"/>
      <c r="L27" s="73"/>
      <c r="M27" s="83"/>
      <c r="N27" s="83"/>
      <c r="O27" s="83"/>
      <c r="P27" s="83"/>
      <c r="Q27" s="83"/>
      <c r="R27" s="83"/>
      <c r="S27" s="83"/>
      <c r="T27" s="83"/>
      <c r="U27" s="83"/>
      <c r="V27" s="83"/>
      <c r="W27" s="83"/>
      <c r="X27" s="83"/>
      <c r="Y27" s="65"/>
    </row>
    <row r="28" spans="1:25" ht="16.5" customHeight="1" x14ac:dyDescent="0.2">
      <c r="A28" s="65"/>
      <c r="B28" s="85"/>
      <c r="C28" s="68"/>
      <c r="D28" s="10" t="s">
        <v>385</v>
      </c>
      <c r="L28" s="73"/>
      <c r="M28" s="65"/>
      <c r="N28" s="65"/>
      <c r="O28" s="65"/>
      <c r="P28" s="65"/>
      <c r="Q28" s="65"/>
      <c r="R28" s="65"/>
      <c r="S28" s="65"/>
      <c r="T28" s="65"/>
      <c r="U28" s="65"/>
      <c r="V28" s="65"/>
      <c r="W28" s="65"/>
      <c r="X28" s="65"/>
      <c r="Y28" s="65"/>
    </row>
    <row r="29" spans="1:25" ht="4.5" customHeight="1" x14ac:dyDescent="0.2">
      <c r="A29" s="65"/>
      <c r="B29" s="87"/>
      <c r="C29" s="74"/>
      <c r="D29" s="74"/>
      <c r="E29" s="74"/>
      <c r="F29" s="74"/>
      <c r="G29" s="74"/>
      <c r="H29" s="74"/>
      <c r="I29" s="74"/>
      <c r="J29" s="74"/>
      <c r="K29" s="74"/>
      <c r="L29" s="75"/>
      <c r="M29" s="65"/>
      <c r="N29" s="65"/>
      <c r="O29" s="65"/>
      <c r="P29" s="65"/>
      <c r="Q29" s="65"/>
      <c r="R29" s="65"/>
      <c r="S29" s="65"/>
      <c r="T29" s="65"/>
      <c r="U29" s="65"/>
      <c r="V29" s="65"/>
      <c r="W29" s="65"/>
      <c r="X29" s="65"/>
      <c r="Y29" s="65"/>
    </row>
    <row r="30" spans="1:25" ht="4.5" customHeight="1" x14ac:dyDescent="0.2">
      <c r="A30" s="65"/>
      <c r="B30" s="65"/>
      <c r="C30" s="65"/>
      <c r="D30" s="82"/>
      <c r="E30" s="82"/>
      <c r="F30" s="82"/>
      <c r="G30" s="82"/>
      <c r="H30" s="82"/>
      <c r="I30" s="82"/>
      <c r="J30" s="82"/>
      <c r="K30" s="65"/>
      <c r="L30" s="65"/>
      <c r="M30" s="83"/>
      <c r="N30" s="83"/>
      <c r="O30" s="83"/>
      <c r="P30" s="83"/>
      <c r="Q30" s="83"/>
      <c r="R30" s="83"/>
      <c r="S30" s="83"/>
      <c r="T30" s="83"/>
      <c r="U30" s="83"/>
      <c r="V30" s="83"/>
      <c r="W30" s="83"/>
      <c r="X30" s="83"/>
      <c r="Y30" s="65"/>
    </row>
    <row r="31" spans="1:25" ht="16.5" customHeight="1" x14ac:dyDescent="0.2">
      <c r="A31" s="65"/>
      <c r="B31" s="65" t="s">
        <v>441</v>
      </c>
      <c r="C31" s="65"/>
      <c r="D31" s="82"/>
      <c r="E31" s="82"/>
      <c r="F31" s="82"/>
      <c r="G31" s="82"/>
      <c r="H31" s="82"/>
      <c r="I31" s="82"/>
      <c r="J31" s="82"/>
      <c r="K31" s="65"/>
      <c r="L31" s="65"/>
      <c r="M31" s="83"/>
      <c r="N31" s="83"/>
      <c r="O31" s="83"/>
      <c r="P31" s="83"/>
      <c r="Q31" s="83"/>
      <c r="R31" s="83"/>
      <c r="S31" s="83"/>
      <c r="T31" s="83"/>
      <c r="U31" s="83"/>
      <c r="V31" s="83"/>
      <c r="W31" s="83"/>
      <c r="X31" s="83"/>
      <c r="Y31" s="65"/>
    </row>
    <row r="32" spans="1:25" ht="16.5" customHeight="1" x14ac:dyDescent="0.2">
      <c r="A32" s="65"/>
      <c r="B32" s="65"/>
      <c r="C32" s="65"/>
      <c r="D32" s="82"/>
      <c r="E32" s="82"/>
      <c r="F32" s="82"/>
      <c r="G32" s="82"/>
      <c r="H32" s="82"/>
      <c r="I32" s="82"/>
      <c r="J32" s="82"/>
      <c r="K32" s="65"/>
      <c r="L32" s="65"/>
      <c r="M32" s="83"/>
      <c r="N32" s="83"/>
      <c r="O32" s="83"/>
      <c r="P32" s="83"/>
      <c r="Q32" s="83"/>
      <c r="R32" s="83"/>
      <c r="S32" s="83"/>
      <c r="T32" s="83"/>
      <c r="U32" s="83"/>
      <c r="V32" s="83"/>
      <c r="W32" s="83"/>
      <c r="X32" s="83"/>
      <c r="Y32" s="65"/>
    </row>
    <row r="33" spans="1:26" ht="16.5" customHeight="1" x14ac:dyDescent="0.2">
      <c r="A33" s="65"/>
      <c r="B33" s="305" t="s">
        <v>494</v>
      </c>
      <c r="C33" s="305"/>
      <c r="D33" s="305"/>
      <c r="E33" s="305"/>
      <c r="F33" s="305"/>
      <c r="G33" s="305"/>
      <c r="H33" s="305"/>
      <c r="I33" s="305"/>
      <c r="J33" s="305"/>
      <c r="K33" s="305"/>
      <c r="L33" s="305"/>
      <c r="M33" s="305"/>
      <c r="N33" s="305"/>
      <c r="O33" s="305"/>
      <c r="P33" s="305"/>
      <c r="Q33" s="305"/>
      <c r="R33" s="305"/>
      <c r="S33" s="305"/>
      <c r="T33" s="305"/>
      <c r="U33" s="305"/>
      <c r="V33" s="305"/>
      <c r="W33" s="305"/>
      <c r="X33" s="305"/>
      <c r="Y33" s="305"/>
    </row>
    <row r="34" spans="1:26" ht="16.5" customHeight="1" x14ac:dyDescent="0.2">
      <c r="A34" s="65"/>
      <c r="B34" s="309" t="s">
        <v>493</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row>
    <row r="35" spans="1:26" ht="4.5" customHeight="1" x14ac:dyDescent="0.2">
      <c r="A35" s="65"/>
    </row>
    <row r="36" spans="1:26" ht="5.25" customHeight="1" x14ac:dyDescent="0.2">
      <c r="B36" s="16"/>
      <c r="C36" s="17"/>
      <c r="D36" s="17"/>
      <c r="E36" s="17"/>
      <c r="F36" s="17"/>
      <c r="G36" s="17"/>
      <c r="H36" s="18"/>
      <c r="I36" s="17"/>
      <c r="J36" s="17"/>
      <c r="K36" s="17"/>
      <c r="L36" s="18"/>
      <c r="M36" s="18"/>
      <c r="N36" s="17"/>
      <c r="O36" s="17"/>
      <c r="P36" s="18"/>
      <c r="Q36" s="18"/>
      <c r="R36" s="17"/>
      <c r="S36" s="17"/>
      <c r="T36" s="18"/>
      <c r="U36" s="18"/>
      <c r="V36" s="19"/>
      <c r="W36" s="20"/>
      <c r="X36" s="21"/>
      <c r="Y36" s="21"/>
      <c r="Z36" s="76"/>
    </row>
    <row r="37" spans="1:26" ht="16.5" customHeight="1" x14ac:dyDescent="0.2">
      <c r="B37" s="22"/>
      <c r="C37" s="311" t="s">
        <v>225</v>
      </c>
      <c r="D37" s="311"/>
      <c r="E37" s="312"/>
      <c r="F37" s="68"/>
      <c r="G37" s="23"/>
      <c r="H37" s="311" t="s">
        <v>237</v>
      </c>
      <c r="I37" s="311"/>
      <c r="J37" s="312"/>
      <c r="K37" s="68"/>
      <c r="L37" s="23"/>
      <c r="M37" s="311" t="s">
        <v>235</v>
      </c>
      <c r="N37" s="311"/>
      <c r="O37" s="312"/>
      <c r="P37" s="68"/>
      <c r="Q37" s="23"/>
      <c r="R37" s="311" t="s">
        <v>242</v>
      </c>
      <c r="S37" s="311"/>
      <c r="T37" s="312"/>
      <c r="U37" s="68"/>
      <c r="V37" s="24"/>
      <c r="W37" s="21"/>
      <c r="X37" s="21"/>
      <c r="Y37" s="21"/>
      <c r="Z37" s="76"/>
    </row>
    <row r="38" spans="1:26" ht="5.25" customHeight="1" x14ac:dyDescent="0.2">
      <c r="B38" s="25"/>
      <c r="C38" s="23"/>
      <c r="D38" s="23"/>
      <c r="E38" s="23"/>
      <c r="F38" s="20"/>
      <c r="G38" s="23"/>
      <c r="H38" s="23"/>
      <c r="I38" s="23"/>
      <c r="J38" s="23"/>
      <c r="K38" s="20"/>
      <c r="L38" s="23"/>
      <c r="M38" s="23"/>
      <c r="N38" s="23"/>
      <c r="O38" s="23"/>
      <c r="P38" s="20"/>
      <c r="Q38" s="23"/>
      <c r="R38" s="23"/>
      <c r="S38" s="23"/>
      <c r="T38" s="23"/>
      <c r="U38" s="20"/>
      <c r="V38" s="26"/>
      <c r="W38" s="20"/>
      <c r="X38" s="21"/>
      <c r="Y38" s="21"/>
      <c r="Z38" s="76"/>
    </row>
    <row r="39" spans="1:26" ht="16.5" customHeight="1" x14ac:dyDescent="0.2">
      <c r="B39" s="22"/>
      <c r="C39" s="311" t="s">
        <v>243</v>
      </c>
      <c r="D39" s="311"/>
      <c r="E39" s="312"/>
      <c r="F39" s="68"/>
      <c r="G39" s="23"/>
      <c r="H39" s="311" t="s">
        <v>239</v>
      </c>
      <c r="I39" s="311"/>
      <c r="J39" s="312"/>
      <c r="K39" s="68"/>
      <c r="L39" s="23"/>
      <c r="M39" s="311" t="s">
        <v>240</v>
      </c>
      <c r="N39" s="311"/>
      <c r="O39" s="312"/>
      <c r="P39" s="68"/>
      <c r="Q39" s="23"/>
      <c r="R39" s="311" t="s">
        <v>245</v>
      </c>
      <c r="S39" s="311"/>
      <c r="T39" s="312"/>
      <c r="U39" s="68"/>
      <c r="V39" s="24"/>
      <c r="W39" s="21"/>
      <c r="X39" s="21"/>
      <c r="Y39" s="21"/>
      <c r="Z39" s="76"/>
    </row>
    <row r="40" spans="1:26" ht="5.25" customHeight="1" x14ac:dyDescent="0.2">
      <c r="B40" s="25"/>
      <c r="C40" s="23"/>
      <c r="D40" s="23"/>
      <c r="E40" s="23"/>
      <c r="F40" s="20"/>
      <c r="G40" s="23"/>
      <c r="H40" s="23"/>
      <c r="I40" s="23"/>
      <c r="J40" s="23"/>
      <c r="K40" s="20"/>
      <c r="L40" s="23"/>
      <c r="M40" s="23"/>
      <c r="N40" s="23"/>
      <c r="O40" s="23"/>
      <c r="P40" s="20"/>
      <c r="Q40" s="23"/>
      <c r="R40" s="23"/>
      <c r="S40" s="23"/>
      <c r="T40" s="23"/>
      <c r="U40" s="20"/>
      <c r="V40" s="24"/>
      <c r="W40" s="21"/>
      <c r="X40" s="21"/>
      <c r="Y40" s="21"/>
      <c r="Z40" s="76"/>
    </row>
    <row r="41" spans="1:26" ht="16.5" customHeight="1" x14ac:dyDescent="0.2">
      <c r="B41" s="22"/>
      <c r="C41" s="311" t="s">
        <v>246</v>
      </c>
      <c r="D41" s="311"/>
      <c r="E41" s="312"/>
      <c r="F41" s="68"/>
      <c r="G41" s="23"/>
      <c r="H41" s="311" t="s">
        <v>227</v>
      </c>
      <c r="I41" s="311"/>
      <c r="J41" s="312"/>
      <c r="K41" s="68"/>
      <c r="L41" s="23"/>
      <c r="M41" s="311" t="s">
        <v>302</v>
      </c>
      <c r="N41" s="311"/>
      <c r="O41" s="312"/>
      <c r="P41" s="68"/>
      <c r="Q41" s="23"/>
      <c r="R41" s="311" t="s">
        <v>226</v>
      </c>
      <c r="S41" s="311"/>
      <c r="T41" s="312"/>
      <c r="U41" s="68"/>
      <c r="V41" s="24"/>
      <c r="W41" s="21"/>
      <c r="X41" s="21"/>
      <c r="Y41" s="21"/>
      <c r="Z41" s="76"/>
    </row>
    <row r="42" spans="1:26" ht="5.25" customHeight="1" x14ac:dyDescent="0.2">
      <c r="B42" s="25"/>
      <c r="C42" s="23"/>
      <c r="D42" s="23"/>
      <c r="E42" s="23"/>
      <c r="F42" s="20"/>
      <c r="G42" s="23"/>
      <c r="H42" s="23"/>
      <c r="I42" s="23"/>
      <c r="J42" s="23"/>
      <c r="K42" s="20"/>
      <c r="L42" s="23"/>
      <c r="M42" s="23"/>
      <c r="N42" s="23"/>
      <c r="O42" s="23"/>
      <c r="P42" s="20"/>
      <c r="Q42" s="23"/>
      <c r="R42" s="23"/>
      <c r="S42" s="23"/>
      <c r="T42" s="23"/>
      <c r="U42" s="20"/>
      <c r="V42" s="24"/>
      <c r="W42" s="21"/>
      <c r="X42" s="21"/>
      <c r="Y42" s="21"/>
      <c r="Z42" s="76"/>
    </row>
    <row r="43" spans="1:26" ht="16.5" customHeight="1" x14ac:dyDescent="0.2">
      <c r="B43" s="22"/>
      <c r="C43" s="311" t="s">
        <v>228</v>
      </c>
      <c r="D43" s="311"/>
      <c r="E43" s="312"/>
      <c r="F43" s="68"/>
      <c r="G43" s="23"/>
      <c r="H43" s="311" t="s">
        <v>238</v>
      </c>
      <c r="I43" s="311"/>
      <c r="J43" s="312"/>
      <c r="K43" s="68"/>
      <c r="L43" s="23"/>
      <c r="M43" s="21"/>
      <c r="N43" s="21"/>
      <c r="O43" s="21"/>
      <c r="P43" s="20"/>
      <c r="Q43" s="23"/>
      <c r="R43" s="21"/>
      <c r="S43" s="21"/>
      <c r="T43" s="21"/>
      <c r="U43" s="20"/>
      <c r="V43" s="24"/>
      <c r="W43" s="21"/>
      <c r="X43" s="21"/>
      <c r="Y43" s="21"/>
      <c r="Z43" s="76"/>
    </row>
    <row r="44" spans="1:26" ht="5.25" customHeight="1" x14ac:dyDescent="0.2">
      <c r="B44" s="25"/>
      <c r="C44" s="23"/>
      <c r="D44" s="23"/>
      <c r="E44" s="23"/>
      <c r="F44" s="20"/>
      <c r="G44" s="23"/>
      <c r="H44" s="23"/>
      <c r="I44" s="23"/>
      <c r="J44" s="23"/>
      <c r="K44" s="20"/>
      <c r="L44" s="23"/>
      <c r="M44" s="23"/>
      <c r="N44" s="23"/>
      <c r="O44" s="23"/>
      <c r="P44" s="20"/>
      <c r="Q44" s="23"/>
      <c r="R44" s="23"/>
      <c r="S44" s="23"/>
      <c r="T44" s="23"/>
      <c r="U44" s="20"/>
      <c r="V44" s="24"/>
      <c r="W44" s="21"/>
      <c r="X44" s="21"/>
      <c r="Y44" s="21"/>
      <c r="Z44" s="76"/>
    </row>
    <row r="45" spans="1:26" ht="16.5" customHeight="1" x14ac:dyDescent="0.2">
      <c r="B45" s="22"/>
      <c r="C45" s="311" t="s">
        <v>232</v>
      </c>
      <c r="D45" s="311"/>
      <c r="E45" s="312"/>
      <c r="F45" s="68"/>
      <c r="G45" s="23"/>
      <c r="H45" s="311" t="s">
        <v>229</v>
      </c>
      <c r="I45" s="311"/>
      <c r="J45" s="312"/>
      <c r="K45" s="68"/>
      <c r="L45" s="23"/>
      <c r="M45" s="311" t="s">
        <v>231</v>
      </c>
      <c r="N45" s="311"/>
      <c r="O45" s="312"/>
      <c r="P45" s="68"/>
      <c r="Q45" s="23"/>
      <c r="R45" s="311" t="s">
        <v>230</v>
      </c>
      <c r="S45" s="311"/>
      <c r="T45" s="312"/>
      <c r="U45" s="68"/>
      <c r="V45" s="24"/>
      <c r="W45" s="21"/>
      <c r="X45" s="21"/>
      <c r="Y45" s="21"/>
      <c r="Z45" s="76"/>
    </row>
    <row r="46" spans="1:26" ht="5.25" customHeight="1" x14ac:dyDescent="0.2">
      <c r="B46" s="25"/>
      <c r="C46" s="23"/>
      <c r="D46" s="23"/>
      <c r="E46" s="23"/>
      <c r="F46" s="20"/>
      <c r="G46" s="23"/>
      <c r="H46" s="23"/>
      <c r="I46" s="23"/>
      <c r="J46" s="23"/>
      <c r="K46" s="20"/>
      <c r="L46" s="23"/>
      <c r="M46" s="23"/>
      <c r="N46" s="23"/>
      <c r="O46" s="23"/>
      <c r="P46" s="20"/>
      <c r="Q46" s="23"/>
      <c r="R46" s="23"/>
      <c r="S46" s="23"/>
      <c r="T46" s="23"/>
      <c r="U46" s="20"/>
      <c r="V46" s="24"/>
      <c r="W46" s="21"/>
      <c r="X46" s="21"/>
      <c r="Y46" s="21"/>
      <c r="Z46" s="76"/>
    </row>
    <row r="47" spans="1:26" ht="16.5" customHeight="1" x14ac:dyDescent="0.2">
      <c r="B47" s="22"/>
      <c r="C47" s="311" t="s">
        <v>233</v>
      </c>
      <c r="D47" s="311"/>
      <c r="E47" s="312"/>
      <c r="F47" s="68"/>
      <c r="G47" s="23"/>
      <c r="H47" s="311" t="s">
        <v>234</v>
      </c>
      <c r="I47" s="311"/>
      <c r="J47" s="312"/>
      <c r="K47" s="68"/>
      <c r="L47" s="23"/>
      <c r="M47" s="311" t="s">
        <v>236</v>
      </c>
      <c r="N47" s="311"/>
      <c r="O47" s="312"/>
      <c r="P47" s="68"/>
      <c r="Q47" s="23"/>
      <c r="R47" s="311" t="s">
        <v>244</v>
      </c>
      <c r="S47" s="311"/>
      <c r="T47" s="312"/>
      <c r="U47" s="68"/>
      <c r="V47" s="24"/>
      <c r="W47" s="21"/>
      <c r="X47" s="21"/>
      <c r="Y47" s="21"/>
      <c r="Z47" s="76"/>
    </row>
    <row r="48" spans="1:26" ht="5.25" customHeight="1" x14ac:dyDescent="0.2">
      <c r="B48" s="25"/>
      <c r="C48" s="23"/>
      <c r="D48" s="23"/>
      <c r="E48" s="23"/>
      <c r="F48" s="20"/>
      <c r="G48" s="23"/>
      <c r="H48" s="23"/>
      <c r="I48" s="23"/>
      <c r="J48" s="23"/>
      <c r="K48" s="23"/>
      <c r="L48" s="23"/>
      <c r="M48" s="23"/>
      <c r="N48" s="23"/>
      <c r="O48" s="23"/>
      <c r="P48" s="23"/>
      <c r="Q48" s="23"/>
      <c r="R48" s="23"/>
      <c r="S48" s="23"/>
      <c r="T48" s="23"/>
      <c r="U48" s="21"/>
      <c r="V48" s="24"/>
      <c r="W48" s="21"/>
      <c r="X48" s="21"/>
      <c r="Y48" s="21"/>
      <c r="Z48" s="76"/>
    </row>
    <row r="49" spans="2:26" ht="16.5" customHeight="1" x14ac:dyDescent="0.2">
      <c r="B49" s="22"/>
      <c r="C49" s="311" t="s">
        <v>241</v>
      </c>
      <c r="D49" s="311"/>
      <c r="E49" s="312"/>
      <c r="F49" s="68"/>
      <c r="G49" s="23"/>
      <c r="H49" s="21"/>
      <c r="I49" s="21"/>
      <c r="J49" s="21"/>
      <c r="K49" s="21"/>
      <c r="L49" s="21"/>
      <c r="M49" s="21"/>
      <c r="N49" s="21"/>
      <c r="O49" s="21"/>
      <c r="P49" s="21"/>
      <c r="Q49" s="21"/>
      <c r="R49" s="21"/>
      <c r="S49" s="21"/>
      <c r="T49" s="21"/>
      <c r="U49" s="21"/>
      <c r="V49" s="24"/>
      <c r="W49" s="21"/>
      <c r="X49" s="21"/>
      <c r="Y49" s="21"/>
      <c r="Z49" s="76"/>
    </row>
    <row r="50" spans="2:26" ht="5.25" customHeight="1" x14ac:dyDescent="0.2">
      <c r="B50" s="27"/>
      <c r="C50" s="28"/>
      <c r="D50" s="28"/>
      <c r="E50" s="28"/>
      <c r="F50" s="28"/>
      <c r="G50" s="29"/>
      <c r="H50" s="29"/>
      <c r="I50" s="29"/>
      <c r="J50" s="29"/>
      <c r="K50" s="29"/>
      <c r="L50" s="29"/>
      <c r="M50" s="29"/>
      <c r="N50" s="29"/>
      <c r="O50" s="29"/>
      <c r="P50" s="29"/>
      <c r="Q50" s="29"/>
      <c r="R50" s="29"/>
      <c r="S50" s="29"/>
      <c r="T50" s="29"/>
      <c r="U50" s="29"/>
      <c r="V50" s="30"/>
      <c r="W50" s="21"/>
      <c r="X50" s="21"/>
      <c r="Y50" s="21"/>
      <c r="Z50" s="76"/>
    </row>
    <row r="51" spans="2:26" ht="5.25" customHeight="1" x14ac:dyDescent="0.2">
      <c r="B51" s="20"/>
      <c r="C51" s="20"/>
      <c r="D51" s="20"/>
      <c r="E51" s="20"/>
      <c r="F51" s="20"/>
      <c r="G51" s="20"/>
      <c r="H51" s="21"/>
      <c r="I51" s="20"/>
      <c r="J51" s="20"/>
      <c r="K51" s="20"/>
      <c r="L51" s="21"/>
      <c r="M51" s="21"/>
      <c r="N51" s="20"/>
      <c r="O51" s="20"/>
      <c r="P51" s="21"/>
      <c r="Q51" s="21"/>
      <c r="R51" s="20"/>
      <c r="S51" s="20"/>
      <c r="T51" s="21"/>
      <c r="U51" s="21"/>
      <c r="V51" s="20"/>
      <c r="W51" s="20"/>
      <c r="X51" s="21"/>
      <c r="Y51" s="21"/>
      <c r="Z51" s="76"/>
    </row>
    <row r="52" spans="2:26" ht="16.5" customHeight="1" x14ac:dyDescent="0.2">
      <c r="B52" s="31" t="s">
        <v>328</v>
      </c>
    </row>
    <row r="54" spans="2:26" s="77" customFormat="1" ht="16.5" customHeight="1" x14ac:dyDescent="0.2">
      <c r="B54" s="10" t="s">
        <v>270</v>
      </c>
    </row>
    <row r="55" spans="2:26" s="77" customFormat="1" ht="16.5" customHeight="1" x14ac:dyDescent="0.2">
      <c r="B55" s="10" t="s">
        <v>271</v>
      </c>
      <c r="C55" s="10"/>
    </row>
  </sheetData>
  <mergeCells count="37">
    <mergeCell ref="B34:Y34"/>
    <mergeCell ref="C37:E37"/>
    <mergeCell ref="C39:E39"/>
    <mergeCell ref="C41:E41"/>
    <mergeCell ref="C43:E43"/>
    <mergeCell ref="R37:T37"/>
    <mergeCell ref="M37:O37"/>
    <mergeCell ref="H37:J37"/>
    <mergeCell ref="C45:E45"/>
    <mergeCell ref="C49:E49"/>
    <mergeCell ref="C47:E47"/>
    <mergeCell ref="H47:J47"/>
    <mergeCell ref="R39:T39"/>
    <mergeCell ref="R41:T41"/>
    <mergeCell ref="R45:T45"/>
    <mergeCell ref="M45:O45"/>
    <mergeCell ref="M47:O47"/>
    <mergeCell ref="R47:T47"/>
    <mergeCell ref="H41:J41"/>
    <mergeCell ref="H43:J43"/>
    <mergeCell ref="H45:J45"/>
    <mergeCell ref="M39:O39"/>
    <mergeCell ref="M41:O41"/>
    <mergeCell ref="H39:J39"/>
    <mergeCell ref="B33:Y33"/>
    <mergeCell ref="B3:X3"/>
    <mergeCell ref="A4:Y4"/>
    <mergeCell ref="J8:O8"/>
    <mergeCell ref="P8:X8"/>
    <mergeCell ref="J9:N9"/>
    <mergeCell ref="P9:X9"/>
    <mergeCell ref="J10:N10"/>
    <mergeCell ref="P10:X10"/>
    <mergeCell ref="J11:N11"/>
    <mergeCell ref="P11:X11"/>
    <mergeCell ref="A15:Y21"/>
    <mergeCell ref="Q12:R12"/>
  </mergeCells>
  <phoneticPr fontId="5"/>
  <dataValidations count="2">
    <dataValidation type="list" allowBlank="1" showInputMessage="1" showErrorMessage="1" sqref="C28 K41 U37 K45 P41 U41 U47 U39 F37 P37 F39 K43 K47 F41 P39 F49 K39 U45 F43 P47 P45 K37 F47 F45 C26" xr:uid="{00000000-0002-0000-0000-000000000000}">
      <formula1>$AA$2</formula1>
    </dataValidation>
    <dataValidation type="list" allowBlank="1" showInputMessage="1" showErrorMessage="1" sqref="Q12:R12" xr:uid="{8246AE8B-CCD6-492F-ACE5-20F1628A0026}">
      <formula1>$AB$2:$AC$2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view="pageBreakPreview" zoomScale="130" zoomScaleNormal="100" zoomScaleSheetLayoutView="130" workbookViewId="0"/>
  </sheetViews>
  <sheetFormatPr defaultColWidth="4.36328125" defaultRowHeight="28.5" customHeight="1" x14ac:dyDescent="0.2"/>
  <cols>
    <col min="1" max="1" width="4.36328125" style="12" customWidth="1"/>
    <col min="2" max="2" width="74.6328125" style="12" customWidth="1"/>
    <col min="3" max="3" width="2.08984375" style="12" customWidth="1"/>
    <col min="4" max="4" width="2.6328125" style="12" customWidth="1"/>
    <col min="5" max="6" width="2.08984375" style="12" customWidth="1"/>
    <col min="7" max="7" width="2.6328125" style="12" customWidth="1"/>
    <col min="8" max="8" width="2.08984375" style="12" customWidth="1"/>
    <col min="9" max="16384" width="4.36328125" style="12"/>
  </cols>
  <sheetData>
    <row r="1" spans="1:10" ht="20.25" customHeight="1" x14ac:dyDescent="0.2">
      <c r="A1" s="12" t="s">
        <v>272</v>
      </c>
    </row>
    <row r="2" spans="1:10" ht="20.25" customHeight="1" thickBot="1" x14ac:dyDescent="0.25">
      <c r="A2" s="314" t="s">
        <v>273</v>
      </c>
      <c r="B2" s="314"/>
      <c r="C2" s="314"/>
      <c r="D2" s="314"/>
      <c r="E2" s="314"/>
      <c r="F2" s="314"/>
      <c r="G2" s="314"/>
      <c r="H2" s="314"/>
    </row>
    <row r="3" spans="1:10" ht="20" customHeight="1" thickBot="1" x14ac:dyDescent="0.25">
      <c r="A3" s="315" t="s">
        <v>274</v>
      </c>
      <c r="B3" s="316"/>
      <c r="C3" s="316" t="s">
        <v>275</v>
      </c>
      <c r="D3" s="316"/>
      <c r="E3" s="316"/>
      <c r="F3" s="316" t="s">
        <v>276</v>
      </c>
      <c r="G3" s="316"/>
      <c r="H3" s="317"/>
    </row>
    <row r="4" spans="1:10" ht="9" customHeight="1" thickTop="1" x14ac:dyDescent="0.2">
      <c r="A4" s="32"/>
      <c r="B4" s="33"/>
      <c r="C4" s="34"/>
      <c r="D4" s="35"/>
      <c r="E4" s="36"/>
      <c r="F4" s="34"/>
      <c r="G4" s="35"/>
      <c r="H4" s="37"/>
    </row>
    <row r="5" spans="1:10" ht="13" customHeight="1" x14ac:dyDescent="0.2">
      <c r="A5" s="32" t="s">
        <v>281</v>
      </c>
      <c r="B5" s="33"/>
      <c r="C5" s="34"/>
      <c r="D5" s="38"/>
      <c r="E5" s="36"/>
      <c r="F5" s="34"/>
      <c r="G5" s="38"/>
      <c r="H5" s="37"/>
      <c r="J5" s="39" t="s">
        <v>297</v>
      </c>
    </row>
    <row r="6" spans="1:10" ht="9" customHeight="1" x14ac:dyDescent="0.2">
      <c r="A6" s="40"/>
      <c r="B6" s="41"/>
      <c r="C6" s="42"/>
      <c r="D6" s="43"/>
      <c r="E6" s="44"/>
      <c r="F6" s="42"/>
      <c r="G6" s="43"/>
      <c r="H6" s="45"/>
    </row>
    <row r="7" spans="1:10" ht="9" customHeight="1" x14ac:dyDescent="0.2">
      <c r="A7" s="46"/>
      <c r="B7" s="47"/>
      <c r="C7" s="48"/>
      <c r="D7" s="49"/>
      <c r="E7" s="50"/>
      <c r="F7" s="48"/>
      <c r="G7" s="49"/>
      <c r="H7" s="51"/>
    </row>
    <row r="8" spans="1:10" ht="13" customHeight="1" x14ac:dyDescent="0.2">
      <c r="A8" s="32" t="s">
        <v>282</v>
      </c>
      <c r="C8" s="34"/>
      <c r="D8" s="38"/>
      <c r="E8" s="36"/>
      <c r="F8" s="34"/>
      <c r="G8" s="38"/>
      <c r="H8" s="37"/>
    </row>
    <row r="9" spans="1:10" ht="9" customHeight="1" x14ac:dyDescent="0.2">
      <c r="A9" s="40"/>
      <c r="B9" s="52"/>
      <c r="C9" s="42"/>
      <c r="D9" s="43"/>
      <c r="E9" s="44"/>
      <c r="F9" s="42"/>
      <c r="G9" s="43"/>
      <c r="H9" s="45"/>
    </row>
    <row r="10" spans="1:10" ht="9" customHeight="1" x14ac:dyDescent="0.2">
      <c r="A10" s="46"/>
      <c r="B10" s="47"/>
      <c r="C10" s="48"/>
      <c r="D10" s="49"/>
      <c r="E10" s="50"/>
      <c r="F10" s="48"/>
      <c r="G10" s="49"/>
      <c r="H10" s="51"/>
    </row>
    <row r="11" spans="1:10" ht="13" customHeight="1" x14ac:dyDescent="0.2">
      <c r="A11" s="32" t="s">
        <v>283</v>
      </c>
      <c r="C11" s="34"/>
      <c r="D11" s="53"/>
      <c r="E11" s="36"/>
      <c r="F11" s="34"/>
      <c r="G11" s="38"/>
      <c r="H11" s="37"/>
    </row>
    <row r="12" spans="1:10" ht="9" customHeight="1" x14ac:dyDescent="0.2">
      <c r="A12" s="40"/>
      <c r="B12" s="52"/>
      <c r="C12" s="42"/>
      <c r="D12" s="43"/>
      <c r="E12" s="44"/>
      <c r="F12" s="42"/>
      <c r="G12" s="43"/>
      <c r="H12" s="45"/>
    </row>
    <row r="13" spans="1:10" ht="9" customHeight="1" x14ac:dyDescent="0.2">
      <c r="A13" s="46"/>
      <c r="B13" s="47"/>
      <c r="C13" s="48"/>
      <c r="D13" s="49"/>
      <c r="E13" s="50"/>
      <c r="F13" s="48"/>
      <c r="G13" s="49"/>
      <c r="H13" s="51"/>
    </row>
    <row r="14" spans="1:10" ht="13" customHeight="1" x14ac:dyDescent="0.2">
      <c r="A14" s="32" t="s">
        <v>284</v>
      </c>
      <c r="C14" s="34"/>
      <c r="D14" s="38"/>
      <c r="E14" s="36"/>
      <c r="F14" s="34"/>
      <c r="G14" s="53"/>
      <c r="H14" s="37"/>
    </row>
    <row r="15" spans="1:10" ht="9" customHeight="1" x14ac:dyDescent="0.2">
      <c r="A15" s="40"/>
      <c r="B15" s="52"/>
      <c r="C15" s="42"/>
      <c r="D15" s="43"/>
      <c r="E15" s="44"/>
      <c r="F15" s="42"/>
      <c r="G15" s="43"/>
      <c r="H15" s="45"/>
    </row>
    <row r="16" spans="1:10" ht="9" customHeight="1" x14ac:dyDescent="0.2">
      <c r="A16" s="46"/>
      <c r="B16" s="47"/>
      <c r="C16" s="48"/>
      <c r="D16" s="49"/>
      <c r="E16" s="50"/>
      <c r="F16" s="48"/>
      <c r="G16" s="49"/>
      <c r="H16" s="51"/>
    </row>
    <row r="17" spans="1:8" ht="13" customHeight="1" x14ac:dyDescent="0.2">
      <c r="A17" s="32" t="s">
        <v>285</v>
      </c>
      <c r="C17" s="34"/>
      <c r="D17" s="38"/>
      <c r="E17" s="36"/>
      <c r="F17" s="34"/>
      <c r="G17" s="38"/>
      <c r="H17" s="37"/>
    </row>
    <row r="18" spans="1:8" ht="9" customHeight="1" x14ac:dyDescent="0.2">
      <c r="A18" s="40"/>
      <c r="B18" s="52"/>
      <c r="C18" s="42"/>
      <c r="D18" s="43"/>
      <c r="E18" s="44"/>
      <c r="F18" s="42"/>
      <c r="G18" s="43"/>
      <c r="H18" s="45"/>
    </row>
    <row r="19" spans="1:8" ht="9" customHeight="1" x14ac:dyDescent="0.2">
      <c r="A19" s="46"/>
      <c r="B19" s="47"/>
      <c r="C19" s="48"/>
      <c r="D19" s="49"/>
      <c r="E19" s="50"/>
      <c r="F19" s="48"/>
      <c r="G19" s="49"/>
      <c r="H19" s="51"/>
    </row>
    <row r="20" spans="1:8" ht="13" customHeight="1" x14ac:dyDescent="0.2">
      <c r="A20" s="32" t="s">
        <v>286</v>
      </c>
      <c r="C20" s="34"/>
      <c r="D20" s="38"/>
      <c r="E20" s="36"/>
      <c r="F20" s="34"/>
      <c r="G20" s="38"/>
      <c r="H20" s="37"/>
    </row>
    <row r="21" spans="1:8" ht="9" customHeight="1" x14ac:dyDescent="0.2">
      <c r="A21" s="40"/>
      <c r="B21" s="52"/>
      <c r="C21" s="42"/>
      <c r="D21" s="43"/>
      <c r="E21" s="44"/>
      <c r="F21" s="42"/>
      <c r="G21" s="43"/>
      <c r="H21" s="45"/>
    </row>
    <row r="22" spans="1:8" ht="9" customHeight="1" x14ac:dyDescent="0.2">
      <c r="A22" s="54"/>
      <c r="B22" s="47"/>
      <c r="C22" s="48"/>
      <c r="D22" s="49"/>
      <c r="E22" s="50"/>
      <c r="F22" s="48"/>
      <c r="G22" s="49"/>
      <c r="H22" s="51"/>
    </row>
    <row r="23" spans="1:8" ht="13" customHeight="1" x14ac:dyDescent="0.2">
      <c r="A23" s="55" t="s">
        <v>289</v>
      </c>
      <c r="B23" s="12" t="s">
        <v>306</v>
      </c>
      <c r="C23" s="34"/>
      <c r="D23" s="38"/>
      <c r="E23" s="36"/>
      <c r="F23" s="34"/>
      <c r="G23" s="38"/>
      <c r="H23" s="37"/>
    </row>
    <row r="24" spans="1:8" ht="9" customHeight="1" x14ac:dyDescent="0.2">
      <c r="A24" s="56"/>
      <c r="B24" s="52"/>
      <c r="C24" s="42"/>
      <c r="D24" s="43"/>
      <c r="E24" s="44"/>
      <c r="F24" s="42"/>
      <c r="G24" s="43"/>
      <c r="H24" s="45"/>
    </row>
    <row r="25" spans="1:8" ht="9" customHeight="1" x14ac:dyDescent="0.2">
      <c r="A25" s="57"/>
      <c r="B25" s="47"/>
      <c r="C25" s="48"/>
      <c r="D25" s="49"/>
      <c r="E25" s="50"/>
      <c r="F25" s="48"/>
      <c r="G25" s="49"/>
      <c r="H25" s="51"/>
    </row>
    <row r="26" spans="1:8" ht="13" customHeight="1" x14ac:dyDescent="0.2">
      <c r="A26" s="55" t="s">
        <v>290</v>
      </c>
      <c r="B26" s="12" t="s">
        <v>277</v>
      </c>
      <c r="C26" s="34"/>
      <c r="D26" s="38"/>
      <c r="E26" s="36"/>
      <c r="F26" s="34"/>
      <c r="G26" s="38"/>
      <c r="H26" s="37"/>
    </row>
    <row r="27" spans="1:8" ht="9" customHeight="1" x14ac:dyDescent="0.2">
      <c r="A27" s="56"/>
      <c r="B27" s="52"/>
      <c r="C27" s="42"/>
      <c r="D27" s="43"/>
      <c r="E27" s="44"/>
      <c r="F27" s="42"/>
      <c r="G27" s="43"/>
      <c r="H27" s="45"/>
    </row>
    <row r="28" spans="1:8" ht="9" customHeight="1" x14ac:dyDescent="0.2">
      <c r="A28" s="57"/>
      <c r="B28" s="47"/>
      <c r="C28" s="48"/>
      <c r="D28" s="49"/>
      <c r="E28" s="50"/>
      <c r="F28" s="48"/>
      <c r="G28" s="49"/>
      <c r="H28" s="51"/>
    </row>
    <row r="29" spans="1:8" ht="13" customHeight="1" x14ac:dyDescent="0.2">
      <c r="A29" s="55" t="s">
        <v>291</v>
      </c>
      <c r="B29" s="12" t="s">
        <v>310</v>
      </c>
      <c r="C29" s="34"/>
      <c r="D29" s="38"/>
      <c r="E29" s="36"/>
      <c r="F29" s="34"/>
      <c r="G29" s="38"/>
      <c r="H29" s="37"/>
    </row>
    <row r="30" spans="1:8" ht="9" customHeight="1" x14ac:dyDescent="0.2">
      <c r="A30" s="56"/>
      <c r="B30" s="52"/>
      <c r="C30" s="42"/>
      <c r="D30" s="43"/>
      <c r="E30" s="44"/>
      <c r="F30" s="42"/>
      <c r="G30" s="43"/>
      <c r="H30" s="45"/>
    </row>
    <row r="31" spans="1:8" ht="9" customHeight="1" x14ac:dyDescent="0.2">
      <c r="A31" s="57"/>
      <c r="B31" s="47"/>
      <c r="C31" s="48"/>
      <c r="D31" s="49"/>
      <c r="E31" s="50"/>
      <c r="F31" s="48"/>
      <c r="G31" s="49"/>
      <c r="H31" s="51"/>
    </row>
    <row r="32" spans="1:8" ht="13" customHeight="1" x14ac:dyDescent="0.2">
      <c r="A32" s="55" t="s">
        <v>292</v>
      </c>
      <c r="B32" s="12" t="s">
        <v>370</v>
      </c>
      <c r="C32" s="34"/>
      <c r="D32" s="38"/>
      <c r="E32" s="36"/>
      <c r="F32" s="34"/>
      <c r="G32" s="38"/>
      <c r="H32" s="37"/>
    </row>
    <row r="33" spans="1:8" ht="9" customHeight="1" x14ac:dyDescent="0.2">
      <c r="A33" s="56"/>
      <c r="B33" s="52"/>
      <c r="C33" s="42"/>
      <c r="D33" s="43"/>
      <c r="E33" s="44"/>
      <c r="F33" s="42"/>
      <c r="G33" s="43"/>
      <c r="H33" s="45"/>
    </row>
    <row r="34" spans="1:8" ht="9" customHeight="1" x14ac:dyDescent="0.2">
      <c r="A34" s="57"/>
      <c r="B34" s="47"/>
      <c r="C34" s="48"/>
      <c r="D34" s="49"/>
      <c r="E34" s="50"/>
      <c r="F34" s="48"/>
      <c r="G34" s="49"/>
      <c r="H34" s="51"/>
    </row>
    <row r="35" spans="1:8" ht="13" customHeight="1" x14ac:dyDescent="0.2">
      <c r="A35" s="55" t="s">
        <v>293</v>
      </c>
      <c r="B35" s="12" t="s">
        <v>367</v>
      </c>
      <c r="C35" s="34"/>
      <c r="D35" s="38"/>
      <c r="E35" s="36"/>
      <c r="F35" s="34"/>
      <c r="G35" s="38"/>
      <c r="H35" s="37"/>
    </row>
    <row r="36" spans="1:8" ht="9" customHeight="1" x14ac:dyDescent="0.2">
      <c r="A36" s="56"/>
      <c r="B36" s="52"/>
      <c r="C36" s="42"/>
      <c r="D36" s="43"/>
      <c r="E36" s="44"/>
      <c r="F36" s="42"/>
      <c r="G36" s="43"/>
      <c r="H36" s="45"/>
    </row>
    <row r="37" spans="1:8" ht="9" customHeight="1" x14ac:dyDescent="0.2">
      <c r="A37" s="57"/>
      <c r="B37" s="47"/>
      <c r="C37" s="48"/>
      <c r="D37" s="49"/>
      <c r="E37" s="50"/>
      <c r="F37" s="48"/>
      <c r="G37" s="49"/>
      <c r="H37" s="51"/>
    </row>
    <row r="38" spans="1:8" ht="13" customHeight="1" x14ac:dyDescent="0.2">
      <c r="A38" s="55" t="s">
        <v>294</v>
      </c>
      <c r="B38" s="12" t="s">
        <v>340</v>
      </c>
      <c r="C38" s="34"/>
      <c r="D38" s="38"/>
      <c r="E38" s="36"/>
      <c r="F38" s="34"/>
      <c r="G38" s="38"/>
      <c r="H38" s="37"/>
    </row>
    <row r="39" spans="1:8" ht="9" customHeight="1" x14ac:dyDescent="0.2">
      <c r="A39" s="56"/>
      <c r="B39" s="52"/>
      <c r="C39" s="42"/>
      <c r="D39" s="43"/>
      <c r="E39" s="44"/>
      <c r="F39" s="42"/>
      <c r="G39" s="43"/>
      <c r="H39" s="45"/>
    </row>
    <row r="40" spans="1:8" ht="9" customHeight="1" x14ac:dyDescent="0.2">
      <c r="A40" s="57"/>
      <c r="B40" s="47"/>
      <c r="C40" s="48"/>
      <c r="D40" s="49"/>
      <c r="E40" s="50"/>
      <c r="F40" s="48"/>
      <c r="G40" s="49"/>
      <c r="H40" s="51"/>
    </row>
    <row r="41" spans="1:8" ht="13" customHeight="1" x14ac:dyDescent="0.2">
      <c r="A41" s="55" t="s">
        <v>295</v>
      </c>
      <c r="B41" s="12" t="s">
        <v>299</v>
      </c>
      <c r="C41" s="34"/>
      <c r="D41" s="38"/>
      <c r="E41" s="36"/>
      <c r="F41" s="34"/>
      <c r="G41" s="38"/>
      <c r="H41" s="37"/>
    </row>
    <row r="42" spans="1:8" ht="9" customHeight="1" x14ac:dyDescent="0.2">
      <c r="A42" s="56"/>
      <c r="B42" s="52"/>
      <c r="C42" s="42"/>
      <c r="D42" s="43"/>
      <c r="E42" s="44"/>
      <c r="F42" s="42"/>
      <c r="G42" s="43"/>
      <c r="H42" s="45"/>
    </row>
    <row r="43" spans="1:8" ht="9" customHeight="1" x14ac:dyDescent="0.2">
      <c r="A43" s="57"/>
      <c r="B43" s="47"/>
      <c r="C43" s="48"/>
      <c r="D43" s="49"/>
      <c r="E43" s="50"/>
      <c r="F43" s="48"/>
      <c r="G43" s="49"/>
      <c r="H43" s="51"/>
    </row>
    <row r="44" spans="1:8" ht="13" customHeight="1" x14ac:dyDescent="0.2">
      <c r="A44" s="55" t="s">
        <v>296</v>
      </c>
      <c r="B44" s="12" t="s">
        <v>298</v>
      </c>
      <c r="C44" s="34"/>
      <c r="D44" s="38"/>
      <c r="E44" s="36"/>
      <c r="F44" s="34"/>
      <c r="G44" s="38"/>
      <c r="H44" s="37"/>
    </row>
    <row r="45" spans="1:8" ht="9" customHeight="1" x14ac:dyDescent="0.2">
      <c r="A45" s="56"/>
      <c r="B45" s="52"/>
      <c r="C45" s="42"/>
      <c r="D45" s="43"/>
      <c r="E45" s="44"/>
      <c r="F45" s="42"/>
      <c r="G45" s="43"/>
      <c r="H45" s="45"/>
    </row>
    <row r="46" spans="1:8" ht="9" customHeight="1" x14ac:dyDescent="0.2">
      <c r="A46" s="57"/>
      <c r="B46" s="47"/>
      <c r="C46" s="48"/>
      <c r="D46" s="49"/>
      <c r="E46" s="50"/>
      <c r="F46" s="48"/>
      <c r="G46" s="49"/>
      <c r="H46" s="51"/>
    </row>
    <row r="47" spans="1:8" ht="13" customHeight="1" x14ac:dyDescent="0.2">
      <c r="A47" s="55" t="s">
        <v>339</v>
      </c>
      <c r="B47" s="12" t="s">
        <v>304</v>
      </c>
      <c r="C47" s="34"/>
      <c r="D47" s="38"/>
      <c r="E47" s="36"/>
      <c r="F47" s="34"/>
      <c r="G47" s="38"/>
      <c r="H47" s="37"/>
    </row>
    <row r="48" spans="1:8" ht="9" customHeight="1" x14ac:dyDescent="0.2">
      <c r="A48" s="56"/>
      <c r="B48" s="52"/>
      <c r="C48" s="42"/>
      <c r="D48" s="43"/>
      <c r="E48" s="44"/>
      <c r="F48" s="42"/>
      <c r="G48" s="43"/>
      <c r="H48" s="45"/>
    </row>
    <row r="49" spans="1:8" ht="9" customHeight="1" x14ac:dyDescent="0.2">
      <c r="A49" s="57"/>
      <c r="B49" s="47"/>
      <c r="C49" s="48"/>
      <c r="D49" s="49"/>
      <c r="E49" s="50"/>
      <c r="F49" s="48"/>
      <c r="G49" s="49"/>
      <c r="H49" s="51"/>
    </row>
    <row r="50" spans="1:8" ht="13" customHeight="1" x14ac:dyDescent="0.2">
      <c r="A50" s="55" t="s">
        <v>341</v>
      </c>
      <c r="B50" s="12" t="s">
        <v>278</v>
      </c>
      <c r="C50" s="34"/>
      <c r="D50" s="38"/>
      <c r="E50" s="36"/>
      <c r="F50" s="34"/>
      <c r="G50" s="38"/>
      <c r="H50" s="37"/>
    </row>
    <row r="51" spans="1:8" ht="9" customHeight="1" x14ac:dyDescent="0.2">
      <c r="A51" s="56"/>
      <c r="B51" s="52"/>
      <c r="C51" s="42"/>
      <c r="D51" s="43"/>
      <c r="E51" s="44"/>
      <c r="F51" s="42"/>
      <c r="G51" s="43"/>
      <c r="H51" s="45"/>
    </row>
    <row r="52" spans="1:8" ht="9" customHeight="1" x14ac:dyDescent="0.2">
      <c r="A52" s="57"/>
      <c r="B52" s="47"/>
      <c r="C52" s="48"/>
      <c r="D52" s="49"/>
      <c r="E52" s="50"/>
      <c r="F52" s="48"/>
      <c r="G52" s="49"/>
      <c r="H52" s="51"/>
    </row>
    <row r="53" spans="1:8" ht="12.5" customHeight="1" x14ac:dyDescent="0.2">
      <c r="A53" s="55" t="s">
        <v>386</v>
      </c>
      <c r="B53" s="12" t="s">
        <v>390</v>
      </c>
      <c r="C53" s="34"/>
      <c r="D53" s="38"/>
      <c r="E53" s="36"/>
      <c r="F53" s="34"/>
      <c r="G53" s="38"/>
      <c r="H53" s="37"/>
    </row>
    <row r="54" spans="1:8" ht="9" customHeight="1" x14ac:dyDescent="0.2">
      <c r="A54" s="56"/>
      <c r="B54" s="52"/>
      <c r="C54" s="42"/>
      <c r="D54" s="43"/>
      <c r="E54" s="44"/>
      <c r="F54" s="42"/>
      <c r="G54" s="43"/>
      <c r="H54" s="45"/>
    </row>
    <row r="55" spans="1:8" ht="9" customHeight="1" x14ac:dyDescent="0.2">
      <c r="A55" s="57"/>
      <c r="B55" s="47"/>
      <c r="C55" s="48"/>
      <c r="D55" s="49"/>
      <c r="E55" s="50"/>
      <c r="F55" s="48"/>
      <c r="G55" s="49"/>
      <c r="H55" s="51"/>
    </row>
    <row r="56" spans="1:8" ht="12.5" customHeight="1" x14ac:dyDescent="0.2">
      <c r="A56" s="55" t="s">
        <v>387</v>
      </c>
      <c r="B56" s="12" t="s">
        <v>391</v>
      </c>
      <c r="C56" s="34"/>
      <c r="D56" s="38"/>
      <c r="E56" s="36"/>
      <c r="F56" s="34"/>
      <c r="G56" s="38"/>
      <c r="H56" s="37"/>
    </row>
    <row r="57" spans="1:8" ht="9" customHeight="1" x14ac:dyDescent="0.2">
      <c r="A57" s="56"/>
      <c r="B57" s="52"/>
      <c r="C57" s="42"/>
      <c r="D57" s="43"/>
      <c r="E57" s="44"/>
      <c r="F57" s="42"/>
      <c r="G57" s="43"/>
      <c r="H57" s="45"/>
    </row>
    <row r="58" spans="1:8" ht="9" customHeight="1" x14ac:dyDescent="0.2">
      <c r="A58" s="57"/>
      <c r="B58" s="47"/>
      <c r="C58" s="48"/>
      <c r="D58" s="49"/>
      <c r="E58" s="50"/>
      <c r="F58" s="48"/>
      <c r="G58" s="49"/>
      <c r="H58" s="51"/>
    </row>
    <row r="59" spans="1:8" ht="12.5" customHeight="1" x14ac:dyDescent="0.2">
      <c r="A59" s="55" t="s">
        <v>388</v>
      </c>
      <c r="B59" s="12" t="s">
        <v>392</v>
      </c>
      <c r="C59" s="34"/>
      <c r="D59" s="38"/>
      <c r="E59" s="36"/>
      <c r="F59" s="34"/>
      <c r="G59" s="38"/>
      <c r="H59" s="37"/>
    </row>
    <row r="60" spans="1:8" ht="9" customHeight="1" x14ac:dyDescent="0.2">
      <c r="A60" s="56"/>
      <c r="B60" s="52"/>
      <c r="C60" s="42"/>
      <c r="D60" s="43"/>
      <c r="E60" s="44"/>
      <c r="F60" s="42"/>
      <c r="G60" s="43"/>
      <c r="H60" s="45"/>
    </row>
    <row r="61" spans="1:8" ht="9" customHeight="1" x14ac:dyDescent="0.2">
      <c r="A61" s="57"/>
      <c r="B61" s="47"/>
      <c r="C61" s="48"/>
      <c r="D61" s="49"/>
      <c r="E61" s="50"/>
      <c r="F61" s="48"/>
      <c r="G61" s="49"/>
      <c r="H61" s="51"/>
    </row>
    <row r="62" spans="1:8" ht="12.5" customHeight="1" x14ac:dyDescent="0.2">
      <c r="A62" s="55" t="s">
        <v>389</v>
      </c>
      <c r="B62" s="12" t="s">
        <v>393</v>
      </c>
      <c r="C62" s="34"/>
      <c r="D62" s="38"/>
      <c r="E62" s="36"/>
      <c r="F62" s="34"/>
      <c r="G62" s="38"/>
      <c r="H62" s="37"/>
    </row>
    <row r="63" spans="1:8" ht="9" customHeight="1" x14ac:dyDescent="0.2">
      <c r="A63" s="56"/>
      <c r="B63" s="52"/>
      <c r="C63" s="42"/>
      <c r="D63" s="43"/>
      <c r="E63" s="44"/>
      <c r="F63" s="42"/>
      <c r="G63" s="43"/>
      <c r="H63" s="45"/>
    </row>
    <row r="64" spans="1:8" ht="9" customHeight="1" x14ac:dyDescent="0.2">
      <c r="A64" s="46"/>
      <c r="B64" s="47"/>
      <c r="C64" s="48"/>
      <c r="D64" s="49"/>
      <c r="E64" s="50"/>
      <c r="F64" s="48"/>
      <c r="G64" s="49"/>
      <c r="H64" s="51"/>
    </row>
    <row r="65" spans="1:8" ht="12.5" customHeight="1" x14ac:dyDescent="0.2">
      <c r="A65" s="32" t="s">
        <v>287</v>
      </c>
      <c r="C65" s="34"/>
      <c r="D65" s="38"/>
      <c r="E65" s="36"/>
      <c r="F65" s="34"/>
      <c r="G65" s="38"/>
      <c r="H65" s="37"/>
    </row>
    <row r="66" spans="1:8" ht="9" customHeight="1" x14ac:dyDescent="0.2">
      <c r="A66" s="40"/>
      <c r="B66" s="52"/>
      <c r="C66" s="42"/>
      <c r="D66" s="43"/>
      <c r="E66" s="44"/>
      <c r="F66" s="42"/>
      <c r="G66" s="43"/>
      <c r="H66" s="45"/>
    </row>
    <row r="67" spans="1:8" ht="9" customHeight="1" x14ac:dyDescent="0.2">
      <c r="A67" s="57"/>
      <c r="B67" s="47"/>
      <c r="C67" s="48"/>
      <c r="D67" s="49"/>
      <c r="E67" s="50"/>
      <c r="F67" s="48"/>
      <c r="G67" s="49"/>
      <c r="H67" s="51"/>
    </row>
    <row r="68" spans="1:8" ht="12.5" customHeight="1" x14ac:dyDescent="0.2">
      <c r="A68" s="55" t="s">
        <v>289</v>
      </c>
      <c r="B68" s="12" t="s">
        <v>279</v>
      </c>
      <c r="C68" s="34"/>
      <c r="D68" s="53"/>
      <c r="E68" s="36"/>
      <c r="F68" s="34"/>
      <c r="G68" s="38"/>
      <c r="H68" s="37"/>
    </row>
    <row r="69" spans="1:8" ht="9" customHeight="1" x14ac:dyDescent="0.2">
      <c r="A69" s="56"/>
      <c r="B69" s="52"/>
      <c r="C69" s="42"/>
      <c r="D69" s="43"/>
      <c r="E69" s="44"/>
      <c r="F69" s="42"/>
      <c r="G69" s="43"/>
      <c r="H69" s="45"/>
    </row>
    <row r="70" spans="1:8" ht="9" customHeight="1" x14ac:dyDescent="0.2">
      <c r="A70" s="57"/>
      <c r="B70" s="47"/>
      <c r="C70" s="48"/>
      <c r="D70" s="49"/>
      <c r="E70" s="50"/>
      <c r="F70" s="48"/>
      <c r="G70" s="49"/>
      <c r="H70" s="51"/>
    </row>
    <row r="71" spans="1:8" ht="12.5" customHeight="1" x14ac:dyDescent="0.2">
      <c r="A71" s="55" t="s">
        <v>290</v>
      </c>
      <c r="B71" s="12" t="s">
        <v>280</v>
      </c>
      <c r="C71" s="34"/>
      <c r="D71" s="38"/>
      <c r="E71" s="36"/>
      <c r="F71" s="34"/>
      <c r="G71" s="53"/>
      <c r="H71" s="37"/>
    </row>
    <row r="72" spans="1:8" ht="9" customHeight="1" x14ac:dyDescent="0.2">
      <c r="A72" s="56"/>
      <c r="B72" s="52"/>
      <c r="C72" s="42"/>
      <c r="D72" s="43"/>
      <c r="E72" s="44"/>
      <c r="F72" s="42"/>
      <c r="G72" s="43"/>
      <c r="H72" s="45"/>
    </row>
    <row r="73" spans="1:8" ht="9" customHeight="1" x14ac:dyDescent="0.2">
      <c r="A73" s="57"/>
      <c r="B73" s="47"/>
      <c r="C73" s="48"/>
      <c r="D73" s="49"/>
      <c r="E73" s="50"/>
      <c r="F73" s="48"/>
      <c r="G73" s="49"/>
      <c r="H73" s="51"/>
    </row>
    <row r="74" spans="1:8" ht="12.5" customHeight="1" x14ac:dyDescent="0.2">
      <c r="A74" s="55" t="s">
        <v>291</v>
      </c>
      <c r="B74" s="12" t="s">
        <v>288</v>
      </c>
      <c r="C74" s="34"/>
      <c r="D74" s="38"/>
      <c r="E74" s="36"/>
      <c r="F74" s="34"/>
      <c r="G74" s="38"/>
      <c r="H74" s="37"/>
    </row>
    <row r="75" spans="1:8" ht="9" customHeight="1" thickBot="1" x14ac:dyDescent="0.25">
      <c r="A75" s="58"/>
      <c r="B75" s="59"/>
      <c r="C75" s="60"/>
      <c r="D75" s="61"/>
      <c r="E75" s="62"/>
      <c r="F75" s="60"/>
      <c r="G75" s="61"/>
      <c r="H75" s="63"/>
    </row>
    <row r="76" spans="1:8" ht="32" customHeight="1" x14ac:dyDescent="0.2">
      <c r="A76" s="313" t="s">
        <v>394</v>
      </c>
      <c r="B76" s="313"/>
      <c r="C76" s="313"/>
      <c r="D76" s="313"/>
      <c r="E76" s="313"/>
      <c r="F76" s="313"/>
      <c r="G76" s="313"/>
      <c r="H76" s="313"/>
    </row>
  </sheetData>
  <mergeCells count="5">
    <mergeCell ref="A76:H76"/>
    <mergeCell ref="A2:H2"/>
    <mergeCell ref="A3:B3"/>
    <mergeCell ref="C3:E3"/>
    <mergeCell ref="F3:H3"/>
  </mergeCells>
  <phoneticPr fontId="5"/>
  <dataValidations count="1">
    <dataValidation type="list" allowBlank="1" showInputMessage="1" showErrorMessage="1" sqref="D5 D41 G68 G41 G23 D23 G74 G8 G17 G20 G26 G29 G44 G50 G5 D74 D8 G11 D17 D71 D20 G65 D65 D14 D26 G47 D29 D47 D44 D50 G38 D38 G35 D35 G32 D32 D53 G53 G56 G62 G59 D59 D56 D62" xr:uid="{00000000-0002-0000-0100-000000000000}">
      <formula1>$J$5</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2D9C-D291-4E92-8AE7-A0D5453C2D81}">
  <sheetPr>
    <pageSetUpPr fitToPage="1"/>
  </sheetPr>
  <dimension ref="A1:BO225"/>
  <sheetViews>
    <sheetView view="pageBreakPreview" zoomScaleNormal="70" zoomScaleSheetLayoutView="100" workbookViewId="0">
      <selection activeCell="X66" sqref="X66:Z66"/>
    </sheetView>
  </sheetViews>
  <sheetFormatPr defaultColWidth="9" defaultRowHeight="15" customHeight="1" x14ac:dyDescent="0.2"/>
  <cols>
    <col min="1" max="1" width="2" style="10" customWidth="1"/>
    <col min="2" max="2" width="3.6328125" style="12" customWidth="1"/>
    <col min="3" max="21" width="3.6328125" style="10" customWidth="1"/>
    <col min="22" max="22" width="3.6328125" style="9" customWidth="1"/>
    <col min="23" max="43" width="3.6328125" style="10" customWidth="1"/>
    <col min="44" max="44" width="3.6328125" style="9" customWidth="1"/>
    <col min="45" max="45" width="3.7265625" style="10" customWidth="1"/>
    <col min="46" max="46" width="5.453125" style="10" bestFit="1" customWidth="1"/>
    <col min="47" max="49" width="3.453125" style="10" customWidth="1"/>
    <col min="50" max="52" width="11" style="10" customWidth="1"/>
    <col min="53" max="86" width="3.453125" style="10" customWidth="1"/>
    <col min="87" max="16384" width="9" style="10"/>
  </cols>
  <sheetData>
    <row r="1" spans="1:46" ht="13" x14ac:dyDescent="0.2">
      <c r="A1" s="10" t="s">
        <v>123</v>
      </c>
      <c r="B1" s="196"/>
      <c r="C1" s="196"/>
      <c r="D1" s="196"/>
      <c r="E1" s="196"/>
      <c r="F1" s="196"/>
      <c r="G1" s="196"/>
      <c r="H1" s="196"/>
      <c r="I1" s="196"/>
      <c r="J1" s="196"/>
      <c r="K1" s="196"/>
      <c r="L1" s="196"/>
      <c r="M1" s="196"/>
      <c r="N1" s="196"/>
      <c r="O1" s="196"/>
      <c r="P1" s="196"/>
      <c r="Q1" s="196"/>
      <c r="R1" s="196"/>
      <c r="S1" s="196"/>
      <c r="T1" s="196"/>
      <c r="U1" s="196"/>
      <c r="V1" s="197"/>
      <c r="W1" s="196"/>
      <c r="X1" s="198"/>
      <c r="Y1" s="196"/>
      <c r="Z1" s="196"/>
      <c r="AA1" s="196"/>
      <c r="AB1" s="196"/>
      <c r="AC1" s="196"/>
      <c r="AD1" s="196"/>
      <c r="AE1" s="196"/>
      <c r="AF1" s="196"/>
      <c r="AG1" s="196"/>
      <c r="AH1" s="196"/>
      <c r="AI1" s="196"/>
      <c r="AJ1" s="196"/>
      <c r="AK1" s="196"/>
      <c r="AL1" s="196"/>
      <c r="AM1" s="196"/>
      <c r="AN1" s="196"/>
      <c r="AO1" s="196"/>
      <c r="AP1" s="196"/>
      <c r="AQ1" s="132"/>
      <c r="AS1" s="199"/>
    </row>
    <row r="2" spans="1:46" ht="13" x14ac:dyDescent="0.2">
      <c r="B2" s="196"/>
      <c r="C2" s="196"/>
      <c r="D2" s="196"/>
      <c r="E2" s="196"/>
      <c r="F2" s="196"/>
      <c r="G2" s="196"/>
      <c r="H2" s="196"/>
      <c r="I2" s="196"/>
      <c r="J2" s="196"/>
      <c r="K2" s="196"/>
      <c r="L2" s="196"/>
      <c r="M2" s="196"/>
      <c r="N2" s="196"/>
      <c r="O2" s="196"/>
      <c r="P2" s="196"/>
      <c r="Q2" s="196"/>
      <c r="R2" s="196"/>
      <c r="S2" s="196"/>
      <c r="T2" s="196"/>
      <c r="U2" s="196"/>
      <c r="V2" s="197"/>
      <c r="W2" s="196"/>
      <c r="X2" s="198"/>
      <c r="Y2" s="196"/>
      <c r="Z2" s="196"/>
      <c r="AA2" s="196"/>
      <c r="AB2" s="196"/>
      <c r="AC2" s="196"/>
      <c r="AD2" s="196"/>
      <c r="AE2" s="196"/>
      <c r="AF2" s="196"/>
      <c r="AG2" s="196"/>
      <c r="AH2" s="196"/>
      <c r="AI2" s="196"/>
      <c r="AJ2" s="196"/>
      <c r="AK2" s="196"/>
      <c r="AL2" s="196"/>
      <c r="AM2" s="196"/>
      <c r="AN2" s="196"/>
      <c r="AO2" s="196"/>
      <c r="AP2" s="196"/>
      <c r="AQ2" s="132"/>
      <c r="AS2" s="199"/>
    </row>
    <row r="3" spans="1:46" ht="15" customHeight="1" x14ac:dyDescent="0.2">
      <c r="A3" s="122" t="s">
        <v>0</v>
      </c>
      <c r="B3" s="196"/>
      <c r="C3" s="196"/>
      <c r="D3" s="196"/>
      <c r="E3" s="196"/>
      <c r="F3" s="196"/>
      <c r="G3" s="196"/>
      <c r="H3" s="196"/>
      <c r="I3" s="196"/>
      <c r="J3" s="196"/>
      <c r="K3" s="196"/>
      <c r="L3" s="196"/>
      <c r="M3" s="196"/>
      <c r="N3" s="196"/>
      <c r="O3" s="196"/>
      <c r="P3" s="196"/>
      <c r="Q3" s="196"/>
      <c r="R3" s="196"/>
      <c r="S3" s="196"/>
      <c r="T3" s="196"/>
      <c r="U3" s="196"/>
      <c r="V3" s="197"/>
      <c r="W3" s="196"/>
      <c r="X3" s="198"/>
      <c r="Y3" s="196"/>
      <c r="Z3" s="196"/>
      <c r="AA3" s="196"/>
      <c r="AB3" s="196"/>
      <c r="AC3" s="196"/>
      <c r="AD3" s="196"/>
      <c r="AE3" s="196"/>
      <c r="AF3" s="196"/>
      <c r="AG3" s="196"/>
      <c r="AH3" s="196"/>
      <c r="AI3" s="196"/>
      <c r="AJ3" s="196"/>
      <c r="AK3" s="196"/>
      <c r="AL3" s="196"/>
      <c r="AM3" s="196"/>
      <c r="AN3" s="196"/>
      <c r="AO3" s="196"/>
      <c r="AP3" s="196"/>
      <c r="AQ3" s="132"/>
    </row>
    <row r="4" spans="1:46" ht="15" customHeight="1" x14ac:dyDescent="0.2">
      <c r="A4" s="133"/>
      <c r="B4" s="196"/>
      <c r="C4" s="196"/>
      <c r="D4" s="196"/>
      <c r="E4" s="196"/>
      <c r="F4" s="196"/>
      <c r="G4" s="196"/>
      <c r="H4" s="196"/>
      <c r="I4" s="196"/>
      <c r="J4" s="196"/>
      <c r="K4" s="196"/>
      <c r="L4" s="196"/>
      <c r="M4" s="196"/>
      <c r="N4" s="196"/>
      <c r="O4" s="196"/>
      <c r="P4" s="196"/>
      <c r="Q4" s="196"/>
      <c r="R4" s="196"/>
      <c r="S4" s="196"/>
      <c r="T4" s="196"/>
      <c r="U4" s="196"/>
      <c r="V4" s="197"/>
      <c r="W4" s="196"/>
      <c r="X4" s="198"/>
      <c r="Y4" s="196"/>
      <c r="Z4" s="196"/>
      <c r="AA4" s="196"/>
      <c r="AB4" s="196"/>
      <c r="AC4" s="196"/>
      <c r="AD4" s="196"/>
      <c r="AE4" s="196"/>
      <c r="AF4" s="196"/>
      <c r="AG4" s="196"/>
      <c r="AH4" s="196"/>
      <c r="AI4" s="196"/>
      <c r="AJ4" s="196"/>
      <c r="AK4" s="196"/>
      <c r="AL4" s="196"/>
      <c r="AM4" s="196"/>
      <c r="AN4" s="196"/>
      <c r="AO4" s="196"/>
      <c r="AP4" s="196"/>
      <c r="AQ4" s="132"/>
    </row>
    <row r="5" spans="1:46" ht="15" customHeight="1" thickBot="1" x14ac:dyDescent="0.25">
      <c r="A5" s="132"/>
      <c r="B5" s="200" t="s">
        <v>62</v>
      </c>
      <c r="C5" s="132"/>
      <c r="D5" s="132"/>
      <c r="E5" s="132"/>
      <c r="F5" s="132"/>
      <c r="G5" s="132"/>
      <c r="H5" s="132"/>
      <c r="I5" s="132"/>
      <c r="J5" s="132"/>
      <c r="K5" s="132"/>
      <c r="L5" s="132"/>
      <c r="M5" s="132"/>
      <c r="N5" s="132"/>
      <c r="O5" s="132"/>
      <c r="P5" s="132"/>
      <c r="Q5" s="132"/>
      <c r="R5" s="132"/>
      <c r="S5" s="132"/>
      <c r="T5" s="132"/>
      <c r="U5" s="132"/>
      <c r="V5" s="201"/>
      <c r="W5" s="132"/>
      <c r="X5" s="132"/>
      <c r="Y5" s="132"/>
      <c r="Z5" s="132"/>
      <c r="AA5" s="132"/>
      <c r="AB5" s="132"/>
      <c r="AC5" s="132"/>
      <c r="AD5" s="132"/>
      <c r="AE5" s="132"/>
      <c r="AF5" s="132"/>
      <c r="AG5" s="132"/>
      <c r="AH5" s="132"/>
      <c r="AI5" s="132"/>
      <c r="AJ5" s="132"/>
      <c r="AK5" s="132"/>
      <c r="AL5" s="132"/>
      <c r="AM5" s="132"/>
      <c r="AN5" s="132"/>
      <c r="AO5" s="132"/>
      <c r="AP5" s="132"/>
      <c r="AQ5" s="132"/>
    </row>
    <row r="6" spans="1:46" ht="15" customHeight="1" x14ac:dyDescent="0.2">
      <c r="A6" s="132"/>
      <c r="B6" s="341" t="s">
        <v>63</v>
      </c>
      <c r="C6" s="342"/>
      <c r="D6" s="342"/>
      <c r="E6" s="343"/>
      <c r="F6" s="342" t="s">
        <v>65</v>
      </c>
      <c r="G6" s="342"/>
      <c r="H6" s="342"/>
      <c r="I6" s="347"/>
      <c r="J6" s="349" t="s">
        <v>3</v>
      </c>
      <c r="K6" s="349"/>
      <c r="L6" s="349"/>
      <c r="M6" s="349"/>
      <c r="N6" s="349" t="s">
        <v>4</v>
      </c>
      <c r="O6" s="349"/>
      <c r="P6" s="349"/>
      <c r="Q6" s="349"/>
      <c r="R6" s="351" t="s">
        <v>5</v>
      </c>
      <c r="S6" s="351"/>
      <c r="T6" s="351"/>
      <c r="U6" s="351"/>
      <c r="V6" s="351"/>
      <c r="W6" s="351"/>
      <c r="X6" s="351"/>
      <c r="Y6" s="351"/>
      <c r="Z6" s="351"/>
      <c r="AA6" s="351"/>
      <c r="AB6" s="351"/>
      <c r="AC6" s="351"/>
      <c r="AD6" s="351"/>
      <c r="AE6" s="351"/>
      <c r="AF6" s="351"/>
      <c r="AG6" s="351"/>
      <c r="AH6" s="351"/>
      <c r="AI6" s="351"/>
      <c r="AJ6" s="351"/>
      <c r="AK6" s="351"/>
      <c r="AL6" s="351"/>
      <c r="AM6" s="351"/>
      <c r="AN6" s="351"/>
      <c r="AO6" s="352"/>
      <c r="AP6" s="132"/>
      <c r="AQ6" s="132"/>
      <c r="AT6" s="10" t="s">
        <v>90</v>
      </c>
    </row>
    <row r="7" spans="1:46" ht="15" customHeight="1" x14ac:dyDescent="0.2">
      <c r="A7" s="132"/>
      <c r="B7" s="344"/>
      <c r="C7" s="345"/>
      <c r="D7" s="345"/>
      <c r="E7" s="346"/>
      <c r="F7" s="345"/>
      <c r="G7" s="345"/>
      <c r="H7" s="345"/>
      <c r="I7" s="348"/>
      <c r="J7" s="350"/>
      <c r="K7" s="350"/>
      <c r="L7" s="350"/>
      <c r="M7" s="350"/>
      <c r="N7" s="350"/>
      <c r="O7" s="350"/>
      <c r="P7" s="350"/>
      <c r="Q7" s="350"/>
      <c r="R7" s="318" t="s">
        <v>7</v>
      </c>
      <c r="S7" s="319"/>
      <c r="T7" s="319"/>
      <c r="U7" s="335"/>
      <c r="V7" s="318" t="s">
        <v>8</v>
      </c>
      <c r="W7" s="319"/>
      <c r="X7" s="319"/>
      <c r="Y7" s="335"/>
      <c r="Z7" s="318" t="s">
        <v>9</v>
      </c>
      <c r="AA7" s="319"/>
      <c r="AB7" s="319"/>
      <c r="AC7" s="335"/>
      <c r="AD7" s="318" t="s">
        <v>10</v>
      </c>
      <c r="AE7" s="319"/>
      <c r="AF7" s="319"/>
      <c r="AG7" s="335"/>
      <c r="AH7" s="318" t="s">
        <v>11</v>
      </c>
      <c r="AI7" s="319"/>
      <c r="AJ7" s="319"/>
      <c r="AK7" s="335"/>
      <c r="AL7" s="318" t="s">
        <v>12</v>
      </c>
      <c r="AM7" s="319"/>
      <c r="AN7" s="319"/>
      <c r="AO7" s="320"/>
      <c r="AP7" s="132"/>
      <c r="AQ7" s="132"/>
      <c r="AT7" s="10" t="s">
        <v>6</v>
      </c>
    </row>
    <row r="8" spans="1:46" ht="15" customHeight="1" x14ac:dyDescent="0.2">
      <c r="A8" s="132"/>
      <c r="B8" s="324" t="s">
        <v>64</v>
      </c>
      <c r="C8" s="325"/>
      <c r="D8" s="325"/>
      <c r="E8" s="326"/>
      <c r="F8" s="325" t="s">
        <v>64</v>
      </c>
      <c r="G8" s="325"/>
      <c r="H8" s="325"/>
      <c r="I8" s="327"/>
      <c r="J8" s="350"/>
      <c r="K8" s="350"/>
      <c r="L8" s="350"/>
      <c r="M8" s="350"/>
      <c r="N8" s="350"/>
      <c r="O8" s="350"/>
      <c r="P8" s="350"/>
      <c r="Q8" s="350"/>
      <c r="R8" s="321"/>
      <c r="S8" s="322"/>
      <c r="T8" s="322"/>
      <c r="U8" s="353"/>
      <c r="V8" s="321"/>
      <c r="W8" s="322"/>
      <c r="X8" s="322"/>
      <c r="Y8" s="353"/>
      <c r="Z8" s="321"/>
      <c r="AA8" s="322"/>
      <c r="AB8" s="322"/>
      <c r="AC8" s="353"/>
      <c r="AD8" s="321"/>
      <c r="AE8" s="322"/>
      <c r="AF8" s="322"/>
      <c r="AG8" s="353"/>
      <c r="AH8" s="321"/>
      <c r="AI8" s="322"/>
      <c r="AJ8" s="322"/>
      <c r="AK8" s="353"/>
      <c r="AL8" s="321"/>
      <c r="AM8" s="322"/>
      <c r="AN8" s="322"/>
      <c r="AO8" s="323"/>
      <c r="AP8" s="132"/>
      <c r="AQ8" s="132"/>
      <c r="AT8" s="10" t="s">
        <v>13</v>
      </c>
    </row>
    <row r="9" spans="1:46" ht="21" customHeight="1" x14ac:dyDescent="0.2">
      <c r="A9" s="132"/>
      <c r="B9" s="328"/>
      <c r="C9" s="329"/>
      <c r="D9" s="329"/>
      <c r="E9" s="204" t="s">
        <v>14</v>
      </c>
      <c r="F9" s="329"/>
      <c r="G9" s="329"/>
      <c r="H9" s="329"/>
      <c r="I9" s="203" t="s">
        <v>14</v>
      </c>
      <c r="J9" s="330"/>
      <c r="K9" s="330"/>
      <c r="L9" s="330"/>
      <c r="M9" s="330"/>
      <c r="N9" s="330"/>
      <c r="O9" s="330"/>
      <c r="P9" s="330"/>
      <c r="Q9" s="330"/>
      <c r="R9" s="332"/>
      <c r="S9" s="329"/>
      <c r="T9" s="329"/>
      <c r="U9" s="335" t="s">
        <v>15</v>
      </c>
      <c r="V9" s="337"/>
      <c r="W9" s="338"/>
      <c r="X9" s="338"/>
      <c r="Y9" s="335" t="s">
        <v>16</v>
      </c>
      <c r="Z9" s="332"/>
      <c r="AA9" s="329"/>
      <c r="AB9" s="329"/>
      <c r="AC9" s="335" t="s">
        <v>15</v>
      </c>
      <c r="AD9" s="332"/>
      <c r="AE9" s="329"/>
      <c r="AF9" s="329"/>
      <c r="AG9" s="335" t="s">
        <v>15</v>
      </c>
      <c r="AH9" s="332"/>
      <c r="AI9" s="329"/>
      <c r="AJ9" s="329"/>
      <c r="AK9" s="335" t="s">
        <v>15</v>
      </c>
      <c r="AL9" s="332"/>
      <c r="AM9" s="329"/>
      <c r="AN9" s="329"/>
      <c r="AO9" s="320" t="s">
        <v>15</v>
      </c>
      <c r="AP9" s="132"/>
      <c r="AQ9" s="132"/>
    </row>
    <row r="10" spans="1:46" ht="21" customHeight="1" thickBot="1" x14ac:dyDescent="0.25">
      <c r="A10" s="132"/>
      <c r="B10" s="205" t="s">
        <v>17</v>
      </c>
      <c r="C10" s="355"/>
      <c r="D10" s="355"/>
      <c r="E10" s="206" t="s">
        <v>18</v>
      </c>
      <c r="F10" s="207" t="s">
        <v>17</v>
      </c>
      <c r="G10" s="355"/>
      <c r="H10" s="355"/>
      <c r="I10" s="208" t="s">
        <v>18</v>
      </c>
      <c r="J10" s="331"/>
      <c r="K10" s="331"/>
      <c r="L10" s="331"/>
      <c r="M10" s="331"/>
      <c r="N10" s="331"/>
      <c r="O10" s="331"/>
      <c r="P10" s="331"/>
      <c r="Q10" s="331"/>
      <c r="R10" s="333"/>
      <c r="S10" s="334"/>
      <c r="T10" s="334"/>
      <c r="U10" s="336"/>
      <c r="V10" s="339"/>
      <c r="W10" s="340"/>
      <c r="X10" s="340"/>
      <c r="Y10" s="336"/>
      <c r="Z10" s="333"/>
      <c r="AA10" s="334"/>
      <c r="AB10" s="334"/>
      <c r="AC10" s="336"/>
      <c r="AD10" s="333"/>
      <c r="AE10" s="334"/>
      <c r="AF10" s="334"/>
      <c r="AG10" s="336"/>
      <c r="AH10" s="333"/>
      <c r="AI10" s="334"/>
      <c r="AJ10" s="334"/>
      <c r="AK10" s="336"/>
      <c r="AL10" s="333"/>
      <c r="AM10" s="334"/>
      <c r="AN10" s="334"/>
      <c r="AO10" s="354"/>
      <c r="AP10" s="132"/>
      <c r="AQ10" s="132"/>
    </row>
    <row r="11" spans="1:46" ht="15" customHeight="1" thickBot="1" x14ac:dyDescent="0.25">
      <c r="A11" s="132"/>
      <c r="B11" s="211"/>
      <c r="C11" s="212"/>
      <c r="D11" s="212"/>
      <c r="E11" s="213"/>
      <c r="F11" s="212"/>
      <c r="G11" s="212"/>
      <c r="H11" s="212"/>
      <c r="I11" s="212"/>
      <c r="J11" s="201"/>
      <c r="K11" s="201"/>
      <c r="L11" s="201"/>
      <c r="M11" s="201"/>
      <c r="N11" s="201"/>
      <c r="O11" s="201"/>
      <c r="P11" s="201"/>
      <c r="Q11" s="201"/>
      <c r="R11" s="201"/>
      <c r="S11" s="201"/>
      <c r="T11" s="201"/>
      <c r="U11" s="201"/>
      <c r="V11" s="201"/>
      <c r="W11" s="201"/>
      <c r="X11" s="132"/>
      <c r="Y11" s="201"/>
      <c r="Z11" s="201"/>
      <c r="AA11" s="201"/>
      <c r="AB11" s="201"/>
      <c r="AC11" s="201"/>
      <c r="AD11" s="201"/>
      <c r="AE11" s="201"/>
      <c r="AF11" s="201"/>
      <c r="AG11" s="201"/>
      <c r="AH11" s="201"/>
      <c r="AI11" s="201"/>
      <c r="AJ11" s="201"/>
      <c r="AK11" s="201"/>
      <c r="AL11" s="201"/>
      <c r="AM11" s="201"/>
      <c r="AN11" s="201"/>
      <c r="AO11" s="201"/>
      <c r="AP11" s="132"/>
      <c r="AQ11" s="132"/>
    </row>
    <row r="12" spans="1:46" ht="15" customHeight="1" x14ac:dyDescent="0.2">
      <c r="A12" s="132"/>
      <c r="B12" s="356" t="s">
        <v>66</v>
      </c>
      <c r="C12" s="357"/>
      <c r="D12" s="357"/>
      <c r="E12" s="358"/>
      <c r="F12" s="214"/>
      <c r="G12" s="214"/>
      <c r="H12" s="214"/>
      <c r="I12" s="214"/>
      <c r="J12" s="198"/>
      <c r="K12" s="198"/>
      <c r="L12" s="198"/>
      <c r="M12" s="198"/>
      <c r="N12" s="198"/>
      <c r="O12" s="198"/>
      <c r="P12" s="198"/>
      <c r="Q12" s="198"/>
      <c r="R12" s="198"/>
      <c r="S12" s="198"/>
      <c r="T12" s="198"/>
      <c r="U12" s="198"/>
      <c r="V12" s="198"/>
      <c r="W12" s="198"/>
      <c r="X12" s="198"/>
      <c r="Y12" s="198"/>
      <c r="Z12" s="198"/>
      <c r="AQ12" s="215"/>
      <c r="AR12" s="215"/>
    </row>
    <row r="13" spans="1:46" ht="15" customHeight="1" x14ac:dyDescent="0.2">
      <c r="A13" s="132"/>
      <c r="B13" s="359" t="s">
        <v>64</v>
      </c>
      <c r="C13" s="360"/>
      <c r="D13" s="360"/>
      <c r="E13" s="361"/>
      <c r="F13" s="214"/>
      <c r="G13" s="214"/>
      <c r="H13" s="214"/>
      <c r="I13" s="214"/>
      <c r="J13" s="198"/>
      <c r="K13" s="198"/>
      <c r="L13" s="198"/>
      <c r="M13" s="198"/>
      <c r="N13" s="198"/>
      <c r="O13" s="198"/>
      <c r="P13" s="198"/>
      <c r="Q13" s="198"/>
    </row>
    <row r="14" spans="1:46" ht="21" customHeight="1" x14ac:dyDescent="0.2">
      <c r="A14" s="132"/>
      <c r="B14" s="328"/>
      <c r="C14" s="329"/>
      <c r="D14" s="329"/>
      <c r="E14" s="216" t="s">
        <v>14</v>
      </c>
      <c r="F14" s="217"/>
      <c r="G14" s="217"/>
      <c r="H14" s="217"/>
      <c r="I14" s="217"/>
      <c r="J14" s="217"/>
      <c r="K14" s="217"/>
      <c r="L14" s="217"/>
      <c r="M14" s="217"/>
    </row>
    <row r="15" spans="1:46" ht="21" customHeight="1" thickBot="1" x14ac:dyDescent="0.25">
      <c r="A15" s="132"/>
      <c r="B15" s="205" t="s">
        <v>17</v>
      </c>
      <c r="C15" s="355"/>
      <c r="D15" s="355"/>
      <c r="E15" s="218" t="s">
        <v>19</v>
      </c>
      <c r="F15" s="217"/>
      <c r="G15" s="217"/>
      <c r="H15" s="217"/>
      <c r="I15" s="217"/>
      <c r="J15" s="217"/>
      <c r="K15" s="217"/>
      <c r="L15" s="217"/>
      <c r="M15" s="217"/>
    </row>
    <row r="16" spans="1:46" ht="15" customHeight="1" x14ac:dyDescent="0.2">
      <c r="A16" s="132"/>
      <c r="B16" s="133"/>
      <c r="C16" s="132"/>
      <c r="D16" s="132"/>
      <c r="E16" s="132"/>
      <c r="F16" s="219"/>
      <c r="G16" s="220"/>
      <c r="H16" s="220"/>
      <c r="I16" s="220"/>
      <c r="J16" s="220"/>
      <c r="K16" s="220"/>
      <c r="L16" s="220"/>
      <c r="M16" s="220"/>
      <c r="N16" s="220"/>
      <c r="O16" s="220"/>
      <c r="P16" s="220"/>
      <c r="Q16" s="220"/>
      <c r="R16" s="220"/>
      <c r="S16" s="220"/>
      <c r="T16" s="220"/>
      <c r="U16" s="220"/>
      <c r="V16" s="221"/>
      <c r="W16" s="220"/>
      <c r="X16" s="220"/>
      <c r="Y16" s="220"/>
      <c r="Z16" s="220"/>
      <c r="AQ16" s="220"/>
    </row>
    <row r="17" spans="1:57" ht="16" customHeight="1" thickBot="1" x14ac:dyDescent="0.25">
      <c r="A17" s="132"/>
      <c r="B17" s="200" t="s">
        <v>67</v>
      </c>
      <c r="C17" s="222"/>
      <c r="D17" s="222"/>
      <c r="E17" s="222"/>
      <c r="F17" s="222"/>
      <c r="G17" s="222"/>
      <c r="H17" s="222"/>
      <c r="I17" s="222"/>
      <c r="J17" s="35" t="s">
        <v>338</v>
      </c>
      <c r="K17" s="133"/>
      <c r="L17" s="201"/>
      <c r="M17" s="201"/>
      <c r="N17" s="201"/>
      <c r="O17" s="201"/>
      <c r="P17" s="201"/>
      <c r="Q17" s="201"/>
      <c r="R17" s="201"/>
      <c r="S17" s="201"/>
      <c r="T17" s="201"/>
      <c r="U17" s="201"/>
      <c r="V17" s="201"/>
      <c r="W17" s="201"/>
      <c r="X17" s="132"/>
      <c r="Y17" s="222"/>
      <c r="Z17" s="222"/>
      <c r="AQ17" s="132"/>
    </row>
    <row r="18" spans="1:57" ht="13" customHeight="1" x14ac:dyDescent="0.2">
      <c r="A18" s="132"/>
      <c r="B18" s="362" t="s">
        <v>249</v>
      </c>
      <c r="C18" s="363"/>
      <c r="D18" s="363"/>
      <c r="E18" s="363"/>
      <c r="F18" s="364"/>
      <c r="G18" s="368" t="s">
        <v>334</v>
      </c>
      <c r="H18" s="368"/>
      <c r="I18" s="368"/>
      <c r="J18" s="368"/>
      <c r="K18" s="368"/>
      <c r="L18" s="368"/>
      <c r="M18" s="368"/>
      <c r="N18" s="368"/>
      <c r="O18" s="368"/>
      <c r="P18" s="368"/>
      <c r="Q18" s="368"/>
      <c r="R18" s="368"/>
      <c r="S18" s="368"/>
      <c r="T18" s="368"/>
      <c r="U18" s="368"/>
      <c r="V18" s="369"/>
      <c r="X18" s="370" t="s">
        <v>376</v>
      </c>
      <c r="Y18" s="371"/>
      <c r="Z18" s="371"/>
      <c r="AA18" s="371"/>
      <c r="AB18" s="371"/>
      <c r="AC18" s="371"/>
      <c r="AD18" s="371"/>
      <c r="AE18" s="371"/>
      <c r="AF18" s="371"/>
      <c r="AG18" s="371"/>
      <c r="AH18" s="371"/>
      <c r="AI18" s="371"/>
      <c r="AJ18" s="371"/>
      <c r="AK18" s="371"/>
      <c r="AL18" s="371"/>
      <c r="AM18" s="371"/>
      <c r="AN18" s="371"/>
      <c r="AO18" s="371"/>
      <c r="AP18" s="371"/>
      <c r="AQ18" s="372"/>
    </row>
    <row r="19" spans="1:57" ht="25.5" customHeight="1" x14ac:dyDescent="0.2">
      <c r="A19" s="132"/>
      <c r="B19" s="365"/>
      <c r="C19" s="366"/>
      <c r="D19" s="366"/>
      <c r="E19" s="366"/>
      <c r="F19" s="367"/>
      <c r="G19" s="373" t="s">
        <v>69</v>
      </c>
      <c r="H19" s="374"/>
      <c r="I19" s="374"/>
      <c r="J19" s="374"/>
      <c r="K19" s="374" t="s">
        <v>70</v>
      </c>
      <c r="L19" s="374"/>
      <c r="M19" s="374"/>
      <c r="N19" s="374"/>
      <c r="O19" s="374" t="s">
        <v>374</v>
      </c>
      <c r="P19" s="374"/>
      <c r="Q19" s="374"/>
      <c r="R19" s="374"/>
      <c r="S19" s="374" t="s">
        <v>373</v>
      </c>
      <c r="T19" s="374"/>
      <c r="U19" s="374"/>
      <c r="V19" s="375"/>
      <c r="X19" s="376" t="s">
        <v>68</v>
      </c>
      <c r="Y19" s="374"/>
      <c r="Z19" s="374"/>
      <c r="AA19" s="374"/>
      <c r="AB19" s="377" t="s">
        <v>72</v>
      </c>
      <c r="AC19" s="377"/>
      <c r="AD19" s="377"/>
      <c r="AE19" s="377"/>
      <c r="AF19" s="374" t="s">
        <v>71</v>
      </c>
      <c r="AG19" s="374"/>
      <c r="AH19" s="374"/>
      <c r="AI19" s="374"/>
      <c r="AJ19" s="374" t="s">
        <v>371</v>
      </c>
      <c r="AK19" s="374"/>
      <c r="AL19" s="374"/>
      <c r="AM19" s="374"/>
      <c r="AN19" s="374" t="s">
        <v>73</v>
      </c>
      <c r="AO19" s="374"/>
      <c r="AP19" s="374"/>
      <c r="AQ19" s="375"/>
    </row>
    <row r="20" spans="1:57" ht="25.5" customHeight="1" thickBot="1" x14ac:dyDescent="0.25">
      <c r="A20" s="132"/>
      <c r="B20" s="390" t="s">
        <v>378</v>
      </c>
      <c r="C20" s="391"/>
      <c r="D20" s="391"/>
      <c r="E20" s="391"/>
      <c r="F20" s="392"/>
      <c r="G20" s="393" t="str">
        <f>様式第３号別紙!X82</f>
        <v/>
      </c>
      <c r="H20" s="394"/>
      <c r="I20" s="394"/>
      <c r="J20" s="136" t="s">
        <v>15</v>
      </c>
      <c r="K20" s="393" t="str">
        <f>様式第３号別紙!Y82</f>
        <v/>
      </c>
      <c r="L20" s="394"/>
      <c r="M20" s="394"/>
      <c r="N20" s="136" t="s">
        <v>15</v>
      </c>
      <c r="O20" s="393" t="str">
        <f>様式第３号別紙!Z82</f>
        <v/>
      </c>
      <c r="P20" s="394"/>
      <c r="Q20" s="394"/>
      <c r="R20" s="183" t="s">
        <v>15</v>
      </c>
      <c r="S20" s="393" t="str">
        <f>様式第３号別紙!AA82</f>
        <v/>
      </c>
      <c r="T20" s="394"/>
      <c r="U20" s="394"/>
      <c r="V20" s="194" t="s">
        <v>15</v>
      </c>
      <c r="X20" s="395" t="str">
        <f>様式第３号別紙!AB82</f>
        <v/>
      </c>
      <c r="Y20" s="378"/>
      <c r="Z20" s="379"/>
      <c r="AA20" s="223" t="s">
        <v>15</v>
      </c>
      <c r="AB20" s="378" t="str">
        <f>様式第３号別紙!AC82</f>
        <v/>
      </c>
      <c r="AC20" s="378"/>
      <c r="AD20" s="379"/>
      <c r="AE20" s="223" t="s">
        <v>15</v>
      </c>
      <c r="AF20" s="378" t="str">
        <f>様式第３号別紙!AD82</f>
        <v/>
      </c>
      <c r="AG20" s="378"/>
      <c r="AH20" s="379"/>
      <c r="AI20" s="223" t="s">
        <v>15</v>
      </c>
      <c r="AJ20" s="378" t="str">
        <f>様式第３号別紙!AE82</f>
        <v/>
      </c>
      <c r="AK20" s="378"/>
      <c r="AL20" s="379"/>
      <c r="AM20" s="223" t="s">
        <v>15</v>
      </c>
      <c r="AN20" s="378" t="str">
        <f>様式第３号別紙!AF82</f>
        <v/>
      </c>
      <c r="AO20" s="378"/>
      <c r="AP20" s="379"/>
      <c r="AQ20" s="224" t="s">
        <v>15</v>
      </c>
    </row>
    <row r="21" spans="1:57" ht="25.5" customHeight="1" thickBot="1" x14ac:dyDescent="0.25">
      <c r="A21" s="132"/>
      <c r="B21" s="172"/>
      <c r="C21" s="380" t="s">
        <v>377</v>
      </c>
      <c r="D21" s="381"/>
      <c r="E21" s="381"/>
      <c r="F21" s="382"/>
      <c r="G21" s="383" t="str">
        <f>様式第３号別紙!X83</f>
        <v/>
      </c>
      <c r="H21" s="384"/>
      <c r="I21" s="384"/>
      <c r="J21" s="173" t="s">
        <v>15</v>
      </c>
      <c r="K21" s="383" t="str">
        <f>様式第３号別紙!Y83</f>
        <v/>
      </c>
      <c r="L21" s="384"/>
      <c r="M21" s="384"/>
      <c r="N21" s="173" t="s">
        <v>15</v>
      </c>
      <c r="O21" s="383" t="str">
        <f>様式第３号別紙!Z83</f>
        <v/>
      </c>
      <c r="P21" s="384"/>
      <c r="Q21" s="384"/>
      <c r="R21" s="195" t="s">
        <v>15</v>
      </c>
      <c r="S21" s="383" t="str">
        <f>様式第３号別紙!AA83</f>
        <v/>
      </c>
      <c r="T21" s="384"/>
      <c r="U21" s="384"/>
      <c r="V21" s="174" t="s">
        <v>15</v>
      </c>
      <c r="X21" s="385" t="s">
        <v>375</v>
      </c>
      <c r="Y21" s="386"/>
      <c r="Z21" s="386"/>
      <c r="AA21" s="386"/>
      <c r="AB21" s="386" t="s">
        <v>372</v>
      </c>
      <c r="AC21" s="386"/>
      <c r="AD21" s="386"/>
      <c r="AE21" s="386"/>
      <c r="AF21" s="386" t="s">
        <v>74</v>
      </c>
      <c r="AG21" s="386"/>
      <c r="AH21" s="386"/>
      <c r="AI21" s="386"/>
      <c r="AJ21" s="387" t="s">
        <v>337</v>
      </c>
      <c r="AK21" s="387"/>
      <c r="AL21" s="387"/>
      <c r="AM21" s="387"/>
      <c r="AN21" s="388"/>
      <c r="AO21" s="387"/>
      <c r="AP21" s="387"/>
      <c r="AQ21" s="389"/>
    </row>
    <row r="22" spans="1:57" ht="25.5" customHeight="1" thickBot="1" x14ac:dyDescent="0.25">
      <c r="A22" s="132"/>
      <c r="B22" s="10"/>
      <c r="D22" s="396" t="s">
        <v>379</v>
      </c>
      <c r="E22" s="397"/>
      <c r="F22" s="397"/>
      <c r="G22" s="397"/>
      <c r="H22" s="397"/>
      <c r="I22" s="397"/>
      <c r="J22" s="397"/>
      <c r="K22" s="397"/>
      <c r="L22" s="398" t="str">
        <f>様式第３号別紙!W83</f>
        <v/>
      </c>
      <c r="M22" s="399"/>
      <c r="N22" s="225" t="s">
        <v>15</v>
      </c>
      <c r="O22" s="226" t="s">
        <v>336</v>
      </c>
      <c r="P22" s="399" t="str">
        <f>様式第３号別紙!S83</f>
        <v/>
      </c>
      <c r="Q22" s="399"/>
      <c r="R22" s="227" t="s">
        <v>15</v>
      </c>
      <c r="S22" s="226" t="s">
        <v>335</v>
      </c>
      <c r="T22" s="399" t="str">
        <f>IF(P22="","",ROUNDDOWN(L22*100/P22,1))</f>
        <v/>
      </c>
      <c r="U22" s="399"/>
      <c r="V22" s="228" t="s">
        <v>16</v>
      </c>
      <c r="X22" s="395" t="str">
        <f>様式第３号別紙!AG82</f>
        <v/>
      </c>
      <c r="Y22" s="378"/>
      <c r="Z22" s="379"/>
      <c r="AA22" s="223" t="s">
        <v>15</v>
      </c>
      <c r="AB22" s="378" t="str">
        <f>様式第３号別紙!AH82</f>
        <v/>
      </c>
      <c r="AC22" s="378"/>
      <c r="AD22" s="379"/>
      <c r="AE22" s="223" t="s">
        <v>15</v>
      </c>
      <c r="AF22" s="378" t="str">
        <f>様式第３号別紙!AI82</f>
        <v/>
      </c>
      <c r="AG22" s="378"/>
      <c r="AH22" s="379"/>
      <c r="AI22" s="223" t="s">
        <v>15</v>
      </c>
      <c r="AJ22" s="378" t="str">
        <f>様式第３号別紙!AJ82</f>
        <v/>
      </c>
      <c r="AK22" s="378"/>
      <c r="AL22" s="379"/>
      <c r="AM22" s="223" t="s">
        <v>15</v>
      </c>
      <c r="AN22" s="378" t="str">
        <f>様式第３号別紙!AK82</f>
        <v/>
      </c>
      <c r="AO22" s="378"/>
      <c r="AP22" s="379"/>
      <c r="AQ22" s="224" t="s">
        <v>15</v>
      </c>
    </row>
    <row r="23" spans="1:57" ht="15" customHeight="1" x14ac:dyDescent="0.2">
      <c r="A23" s="132"/>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64"/>
      <c r="AD23" s="64"/>
      <c r="AE23" s="64"/>
      <c r="AF23" s="64"/>
      <c r="AG23" s="64"/>
      <c r="AH23" s="64"/>
      <c r="AI23" s="8"/>
      <c r="AJ23" s="230"/>
      <c r="AK23" s="230"/>
      <c r="AL23" s="230"/>
      <c r="AM23" s="230"/>
      <c r="AN23" s="230"/>
      <c r="AO23" s="230"/>
      <c r="AP23" s="8"/>
      <c r="AQ23" s="8"/>
    </row>
    <row r="24" spans="1:57" ht="15" customHeight="1" thickBot="1" x14ac:dyDescent="0.25">
      <c r="A24" s="132"/>
      <c r="B24" s="231" t="s">
        <v>75</v>
      </c>
      <c r="C24" s="13"/>
      <c r="D24" s="13"/>
      <c r="E24" s="13"/>
      <c r="F24" s="13"/>
      <c r="G24" s="13"/>
      <c r="H24" s="13"/>
      <c r="I24" s="13"/>
      <c r="J24" s="64"/>
      <c r="K24" s="64"/>
      <c r="L24" s="64"/>
      <c r="M24" s="64"/>
      <c r="N24" s="64"/>
      <c r="O24" s="64"/>
      <c r="P24" s="64"/>
      <c r="Q24" s="64"/>
      <c r="R24" s="64"/>
      <c r="S24" s="64"/>
      <c r="T24" s="64"/>
      <c r="U24" s="64"/>
      <c r="V24" s="64"/>
      <c r="W24" s="64"/>
      <c r="X24" s="8"/>
      <c r="Y24" s="13"/>
      <c r="Z24" s="13"/>
      <c r="AA24" s="13"/>
      <c r="AB24" s="8"/>
      <c r="AC24" s="8"/>
      <c r="AD24" s="8"/>
      <c r="AE24" s="8"/>
      <c r="AF24" s="8"/>
      <c r="AG24" s="8"/>
      <c r="AH24" s="8"/>
      <c r="AI24" s="8"/>
      <c r="AJ24" s="8"/>
      <c r="AK24" s="8"/>
      <c r="AL24" s="8"/>
      <c r="AM24" s="8"/>
      <c r="AN24" s="8"/>
      <c r="AO24" s="8"/>
      <c r="AP24" s="8"/>
      <c r="AQ24" s="8"/>
    </row>
    <row r="25" spans="1:57" ht="15" customHeight="1" x14ac:dyDescent="0.2">
      <c r="A25" s="132"/>
      <c r="B25" s="400" t="s">
        <v>78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2"/>
      <c r="AP25" s="232"/>
      <c r="AQ25" s="232"/>
      <c r="AR25" s="220"/>
      <c r="AS25" s="220"/>
      <c r="AT25" s="220"/>
      <c r="AU25" s="220"/>
      <c r="AV25" s="220"/>
      <c r="AW25" s="220"/>
      <c r="AX25" s="220"/>
      <c r="AY25" s="220"/>
      <c r="AZ25" s="220"/>
      <c r="BA25" s="220"/>
      <c r="BB25" s="220"/>
      <c r="BC25" s="220"/>
      <c r="BD25" s="220"/>
      <c r="BE25" s="220"/>
    </row>
    <row r="26" spans="1:57" ht="30" customHeight="1" x14ac:dyDescent="0.2">
      <c r="A26" s="132"/>
      <c r="B26" s="403" t="s">
        <v>20</v>
      </c>
      <c r="C26" s="404"/>
      <c r="D26" s="404"/>
      <c r="E26" s="405"/>
      <c r="F26" s="406" t="s">
        <v>21</v>
      </c>
      <c r="G26" s="404"/>
      <c r="H26" s="404"/>
      <c r="I26" s="405"/>
      <c r="J26" s="406" t="s">
        <v>22</v>
      </c>
      <c r="K26" s="404"/>
      <c r="L26" s="404"/>
      <c r="M26" s="405"/>
      <c r="N26" s="406" t="s">
        <v>23</v>
      </c>
      <c r="O26" s="404"/>
      <c r="P26" s="404"/>
      <c r="Q26" s="405"/>
      <c r="R26" s="406" t="s">
        <v>24</v>
      </c>
      <c r="S26" s="404"/>
      <c r="T26" s="404"/>
      <c r="U26" s="405"/>
      <c r="V26" s="406" t="s">
        <v>25</v>
      </c>
      <c r="W26" s="404"/>
      <c r="X26" s="404"/>
      <c r="Y26" s="405"/>
      <c r="Z26" s="406" t="s">
        <v>77</v>
      </c>
      <c r="AA26" s="404"/>
      <c r="AB26" s="404"/>
      <c r="AC26" s="405"/>
      <c r="AD26" s="412" t="s">
        <v>26</v>
      </c>
      <c r="AE26" s="413"/>
      <c r="AF26" s="413"/>
      <c r="AG26" s="414"/>
      <c r="AH26" s="412"/>
      <c r="AI26" s="413"/>
      <c r="AJ26" s="413"/>
      <c r="AK26" s="414"/>
      <c r="AL26" s="412"/>
      <c r="AM26" s="413"/>
      <c r="AN26" s="413"/>
      <c r="AO26" s="415"/>
      <c r="AP26" s="232"/>
      <c r="AQ26" s="232"/>
      <c r="AR26" s="220"/>
      <c r="AS26" s="220"/>
      <c r="AT26" s="220"/>
      <c r="AU26" s="220"/>
      <c r="AV26" s="220"/>
      <c r="AW26" s="220"/>
      <c r="AX26" s="220"/>
      <c r="AY26" s="220"/>
      <c r="AZ26" s="220"/>
      <c r="BA26" s="220"/>
      <c r="BB26" s="220"/>
      <c r="BC26" s="220"/>
      <c r="BD26" s="220"/>
      <c r="BE26" s="220"/>
    </row>
    <row r="27" spans="1:57" ht="21" customHeight="1" thickBot="1" x14ac:dyDescent="0.25">
      <c r="A27" s="132"/>
      <c r="B27" s="416"/>
      <c r="C27" s="408"/>
      <c r="D27" s="408"/>
      <c r="E27" s="209" t="s">
        <v>76</v>
      </c>
      <c r="F27" s="407"/>
      <c r="G27" s="408"/>
      <c r="H27" s="408"/>
      <c r="I27" s="209" t="s">
        <v>76</v>
      </c>
      <c r="J27" s="407"/>
      <c r="K27" s="408"/>
      <c r="L27" s="408"/>
      <c r="M27" s="209" t="s">
        <v>76</v>
      </c>
      <c r="N27" s="407"/>
      <c r="O27" s="408"/>
      <c r="P27" s="408"/>
      <c r="Q27" s="209" t="s">
        <v>76</v>
      </c>
      <c r="R27" s="407"/>
      <c r="S27" s="408"/>
      <c r="T27" s="408"/>
      <c r="U27" s="209" t="s">
        <v>76</v>
      </c>
      <c r="V27" s="407"/>
      <c r="W27" s="408"/>
      <c r="X27" s="408"/>
      <c r="Y27" s="209" t="s">
        <v>76</v>
      </c>
      <c r="Z27" s="407"/>
      <c r="AA27" s="408"/>
      <c r="AB27" s="408"/>
      <c r="AC27" s="209" t="s">
        <v>76</v>
      </c>
      <c r="AD27" s="407"/>
      <c r="AE27" s="408"/>
      <c r="AF27" s="408"/>
      <c r="AG27" s="209" t="s">
        <v>76</v>
      </c>
      <c r="AH27" s="407"/>
      <c r="AI27" s="408"/>
      <c r="AJ27" s="408"/>
      <c r="AK27" s="209" t="s">
        <v>76</v>
      </c>
      <c r="AL27" s="407"/>
      <c r="AM27" s="408"/>
      <c r="AN27" s="408"/>
      <c r="AO27" s="210" t="s">
        <v>76</v>
      </c>
      <c r="AP27" s="233"/>
      <c r="AQ27" s="132"/>
      <c r="AR27" s="132"/>
      <c r="AS27" s="132"/>
      <c r="AT27" s="132"/>
      <c r="AU27" s="132"/>
      <c r="AV27" s="132"/>
      <c r="AW27" s="132"/>
      <c r="AX27" s="132"/>
      <c r="AY27" s="132"/>
      <c r="AZ27" s="132"/>
      <c r="BA27" s="132"/>
      <c r="BB27" s="132"/>
      <c r="BC27" s="132"/>
      <c r="BD27" s="132"/>
      <c r="BE27" s="9"/>
    </row>
    <row r="28" spans="1:57" ht="15" customHeight="1" thickBot="1" x14ac:dyDescent="0.25">
      <c r="A28" s="132"/>
      <c r="B28" s="133"/>
      <c r="C28" s="13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01"/>
      <c r="AG28" s="201"/>
      <c r="AH28" s="222"/>
      <c r="AI28" s="132"/>
      <c r="AJ28" s="132"/>
      <c r="AK28" s="222"/>
      <c r="AL28" s="222"/>
      <c r="AM28" s="222"/>
      <c r="AN28" s="222"/>
      <c r="AO28" s="132"/>
      <c r="AP28" s="132"/>
      <c r="AQ28" s="132"/>
      <c r="AR28" s="132"/>
      <c r="AS28" s="132"/>
      <c r="AT28" s="132"/>
      <c r="AU28" s="132"/>
      <c r="AV28" s="132"/>
      <c r="AW28" s="132"/>
      <c r="AX28" s="132"/>
      <c r="AY28" s="132"/>
      <c r="AZ28" s="132"/>
      <c r="BA28" s="132"/>
      <c r="BB28" s="132"/>
      <c r="BC28" s="132"/>
      <c r="BD28" s="132"/>
      <c r="BE28" s="9"/>
    </row>
    <row r="29" spans="1:57" ht="15" customHeight="1" x14ac:dyDescent="0.2">
      <c r="A29" s="132"/>
      <c r="B29" s="409" t="s">
        <v>66</v>
      </c>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1"/>
      <c r="AP29" s="132"/>
      <c r="AQ29" s="132"/>
      <c r="AR29" s="132"/>
      <c r="AS29" s="132"/>
      <c r="AT29" s="132"/>
      <c r="AU29" s="132"/>
      <c r="AV29" s="132"/>
      <c r="AW29" s="132"/>
      <c r="AX29" s="132"/>
      <c r="AY29" s="132"/>
      <c r="AZ29" s="132"/>
      <c r="BA29" s="132"/>
      <c r="BB29" s="132"/>
      <c r="BC29" s="132"/>
      <c r="BD29" s="132"/>
      <c r="BE29" s="9"/>
    </row>
    <row r="30" spans="1:57" ht="30" customHeight="1" x14ac:dyDescent="0.2">
      <c r="A30" s="132"/>
      <c r="B30" s="433" t="s">
        <v>20</v>
      </c>
      <c r="C30" s="427"/>
      <c r="D30" s="427"/>
      <c r="E30" s="428"/>
      <c r="F30" s="426" t="s">
        <v>21</v>
      </c>
      <c r="G30" s="427"/>
      <c r="H30" s="427"/>
      <c r="I30" s="428"/>
      <c r="J30" s="426" t="s">
        <v>22</v>
      </c>
      <c r="K30" s="427"/>
      <c r="L30" s="427"/>
      <c r="M30" s="428"/>
      <c r="N30" s="426" t="s">
        <v>23</v>
      </c>
      <c r="O30" s="427"/>
      <c r="P30" s="427"/>
      <c r="Q30" s="428"/>
      <c r="R30" s="426" t="s">
        <v>24</v>
      </c>
      <c r="S30" s="427"/>
      <c r="T30" s="427"/>
      <c r="U30" s="428"/>
      <c r="V30" s="426" t="s">
        <v>25</v>
      </c>
      <c r="W30" s="427"/>
      <c r="X30" s="427"/>
      <c r="Y30" s="428"/>
      <c r="Z30" s="426" t="s">
        <v>77</v>
      </c>
      <c r="AA30" s="427"/>
      <c r="AB30" s="427"/>
      <c r="AC30" s="428"/>
      <c r="AD30" s="429" t="s">
        <v>26</v>
      </c>
      <c r="AE30" s="430"/>
      <c r="AF30" s="430"/>
      <c r="AG30" s="431"/>
      <c r="AH30" s="429"/>
      <c r="AI30" s="430"/>
      <c r="AJ30" s="430"/>
      <c r="AK30" s="431"/>
      <c r="AL30" s="429"/>
      <c r="AM30" s="430"/>
      <c r="AN30" s="430"/>
      <c r="AO30" s="432"/>
      <c r="AP30" s="220"/>
      <c r="AQ30" s="220"/>
      <c r="AR30" s="220"/>
      <c r="AS30" s="220"/>
      <c r="AT30" s="220"/>
      <c r="AU30" s="220"/>
      <c r="AV30" s="220"/>
      <c r="AW30" s="220"/>
      <c r="AX30" s="220"/>
      <c r="AY30" s="220"/>
      <c r="AZ30" s="220"/>
      <c r="BA30" s="220"/>
      <c r="BB30" s="220"/>
      <c r="BC30" s="220"/>
      <c r="BD30" s="220"/>
      <c r="BE30" s="220"/>
    </row>
    <row r="31" spans="1:57" ht="21" customHeight="1" thickBot="1" x14ac:dyDescent="0.25">
      <c r="A31" s="132"/>
      <c r="B31" s="416"/>
      <c r="C31" s="408"/>
      <c r="D31" s="408"/>
      <c r="E31" s="209" t="s">
        <v>76</v>
      </c>
      <c r="F31" s="407"/>
      <c r="G31" s="408"/>
      <c r="H31" s="408"/>
      <c r="I31" s="209" t="s">
        <v>76</v>
      </c>
      <c r="J31" s="407"/>
      <c r="K31" s="408"/>
      <c r="L31" s="408"/>
      <c r="M31" s="209" t="s">
        <v>76</v>
      </c>
      <c r="N31" s="407"/>
      <c r="O31" s="408"/>
      <c r="P31" s="408"/>
      <c r="Q31" s="209" t="s">
        <v>76</v>
      </c>
      <c r="R31" s="407"/>
      <c r="S31" s="408"/>
      <c r="T31" s="408"/>
      <c r="U31" s="209" t="s">
        <v>76</v>
      </c>
      <c r="V31" s="407"/>
      <c r="W31" s="408"/>
      <c r="X31" s="408"/>
      <c r="Y31" s="209" t="s">
        <v>76</v>
      </c>
      <c r="Z31" s="407"/>
      <c r="AA31" s="408"/>
      <c r="AB31" s="408"/>
      <c r="AC31" s="209" t="s">
        <v>76</v>
      </c>
      <c r="AD31" s="407"/>
      <c r="AE31" s="408"/>
      <c r="AF31" s="408"/>
      <c r="AG31" s="209" t="s">
        <v>76</v>
      </c>
      <c r="AH31" s="407"/>
      <c r="AI31" s="408"/>
      <c r="AJ31" s="408"/>
      <c r="AK31" s="209" t="s">
        <v>76</v>
      </c>
      <c r="AL31" s="407"/>
      <c r="AM31" s="408"/>
      <c r="AN31" s="408"/>
      <c r="AO31" s="210" t="s">
        <v>76</v>
      </c>
      <c r="AP31" s="233"/>
      <c r="AQ31" s="132"/>
      <c r="AR31" s="132"/>
      <c r="AS31" s="132"/>
      <c r="AT31" s="132"/>
      <c r="AU31" s="132"/>
      <c r="AV31" s="132"/>
      <c r="AW31" s="132"/>
      <c r="AX31" s="132"/>
      <c r="AY31" s="132"/>
      <c r="AZ31" s="132"/>
      <c r="BA31" s="132"/>
      <c r="BB31" s="132"/>
      <c r="BC31" s="132"/>
      <c r="BD31" s="132"/>
      <c r="BE31" s="9"/>
    </row>
    <row r="32" spans="1:57" ht="15" customHeight="1" x14ac:dyDescent="0.2">
      <c r="A32" s="132"/>
      <c r="B32" s="133"/>
      <c r="C32" s="132"/>
      <c r="D32" s="132"/>
      <c r="E32" s="132"/>
      <c r="F32" s="132"/>
      <c r="G32" s="132"/>
      <c r="H32" s="132"/>
      <c r="I32" s="132"/>
      <c r="J32" s="132"/>
      <c r="K32" s="132"/>
      <c r="L32" s="132"/>
      <c r="M32" s="132"/>
      <c r="N32" s="132"/>
      <c r="O32" s="132"/>
      <c r="P32" s="132"/>
      <c r="Q32" s="132"/>
      <c r="R32" s="132"/>
      <c r="S32" s="132"/>
      <c r="T32" s="132"/>
      <c r="U32" s="132"/>
      <c r="V32" s="201"/>
      <c r="W32" s="132"/>
      <c r="X32" s="132"/>
      <c r="Y32" s="132"/>
      <c r="Z32" s="132"/>
      <c r="AA32" s="132"/>
      <c r="AB32" s="132"/>
      <c r="AC32" s="132"/>
      <c r="AD32" s="132"/>
      <c r="AE32" s="132"/>
      <c r="AF32" s="132"/>
      <c r="AG32" s="132"/>
      <c r="AH32" s="132"/>
      <c r="AI32" s="132"/>
      <c r="AJ32" s="132"/>
      <c r="AK32" s="132"/>
      <c r="AL32" s="132"/>
      <c r="AM32" s="132"/>
      <c r="AN32" s="132"/>
      <c r="AO32" s="132"/>
      <c r="AP32" s="132"/>
      <c r="AQ32" s="132"/>
    </row>
    <row r="33" spans="1:45" ht="5" customHeight="1" x14ac:dyDescent="0.2">
      <c r="A33" s="132"/>
      <c r="B33" s="133"/>
      <c r="C33" s="132"/>
      <c r="D33" s="132"/>
      <c r="E33" s="132"/>
      <c r="F33" s="132"/>
      <c r="G33" s="132"/>
      <c r="H33" s="132"/>
      <c r="I33" s="132"/>
      <c r="J33" s="132"/>
      <c r="K33" s="132"/>
      <c r="L33" s="132"/>
      <c r="M33" s="132"/>
      <c r="N33" s="132"/>
      <c r="O33" s="132"/>
      <c r="P33" s="132"/>
      <c r="Q33" s="132"/>
      <c r="R33" s="132"/>
      <c r="S33" s="132"/>
      <c r="T33" s="132"/>
      <c r="U33" s="132"/>
      <c r="V33" s="201"/>
      <c r="W33" s="132"/>
      <c r="X33" s="132"/>
      <c r="Y33" s="132"/>
      <c r="Z33" s="132"/>
      <c r="AA33" s="132"/>
      <c r="AB33" s="132"/>
      <c r="AC33" s="132"/>
      <c r="AD33" s="132"/>
      <c r="AE33" s="132"/>
      <c r="AF33" s="132"/>
      <c r="AG33" s="132"/>
      <c r="AH33" s="132"/>
      <c r="AI33" s="132"/>
      <c r="AJ33" s="132"/>
      <c r="AK33" s="132"/>
      <c r="AL33" s="132"/>
      <c r="AM33" s="132"/>
      <c r="AN33" s="132"/>
      <c r="AO33" s="132"/>
      <c r="AP33" s="132"/>
      <c r="AQ33" s="132"/>
    </row>
    <row r="34" spans="1:45" ht="15" customHeight="1" x14ac:dyDescent="0.2">
      <c r="A34" s="132"/>
      <c r="B34" s="200" t="s">
        <v>79</v>
      </c>
      <c r="C34" s="132"/>
      <c r="D34" s="132"/>
      <c r="E34" s="132"/>
      <c r="F34" s="132"/>
      <c r="G34" s="132"/>
      <c r="H34" s="132"/>
      <c r="I34" s="132"/>
      <c r="J34" s="132"/>
      <c r="K34" s="132"/>
      <c r="L34" s="132"/>
      <c r="M34" s="132"/>
      <c r="N34" s="132"/>
      <c r="O34" s="132"/>
      <c r="P34" s="132"/>
      <c r="Q34" s="132"/>
      <c r="R34" s="132"/>
      <c r="S34" s="132"/>
      <c r="T34" s="132"/>
      <c r="U34" s="132"/>
      <c r="V34" s="201"/>
      <c r="W34" s="132"/>
      <c r="X34" s="132"/>
      <c r="Y34" s="132"/>
      <c r="Z34" s="132"/>
      <c r="AA34" s="132"/>
      <c r="AB34" s="132"/>
      <c r="AC34" s="132"/>
      <c r="AD34" s="132"/>
      <c r="AE34" s="132"/>
      <c r="AF34" s="132"/>
      <c r="AG34" s="132"/>
      <c r="AH34" s="579" t="s">
        <v>403</v>
      </c>
      <c r="AI34" s="623"/>
      <c r="AJ34" s="623"/>
      <c r="AK34" s="623"/>
      <c r="AL34" s="623"/>
      <c r="AM34" s="623"/>
      <c r="AN34" s="623"/>
      <c r="AO34" s="623"/>
      <c r="AP34" s="623"/>
      <c r="AQ34" s="623"/>
      <c r="AR34" s="10"/>
    </row>
    <row r="35" spans="1:45" ht="10.5" customHeight="1" thickBot="1" x14ac:dyDescent="0.25">
      <c r="A35" s="132"/>
      <c r="B35" s="133"/>
      <c r="C35" s="132"/>
      <c r="D35" s="132"/>
      <c r="E35" s="132"/>
      <c r="F35" s="132"/>
      <c r="G35" s="132"/>
      <c r="H35" s="132"/>
      <c r="I35" s="132"/>
      <c r="J35" s="132"/>
      <c r="K35" s="132"/>
      <c r="L35" s="132"/>
      <c r="M35" s="132"/>
      <c r="N35" s="132"/>
      <c r="O35" s="132"/>
      <c r="P35" s="132"/>
      <c r="Q35" s="132"/>
      <c r="R35" s="132"/>
      <c r="S35" s="132"/>
      <c r="T35" s="132"/>
      <c r="U35" s="132"/>
      <c r="V35" s="201"/>
      <c r="W35" s="132"/>
      <c r="X35" s="132"/>
      <c r="Y35" s="132"/>
      <c r="Z35" s="132"/>
      <c r="AA35" s="132"/>
      <c r="AB35" s="132"/>
      <c r="AC35" s="132"/>
      <c r="AD35" s="132"/>
      <c r="AE35" s="132"/>
      <c r="AF35" s="132"/>
      <c r="AG35" s="132"/>
      <c r="AH35" s="624"/>
      <c r="AI35" s="624"/>
      <c r="AJ35" s="624"/>
      <c r="AK35" s="624"/>
      <c r="AL35" s="624"/>
      <c r="AM35" s="624"/>
      <c r="AN35" s="624"/>
      <c r="AO35" s="624"/>
      <c r="AP35" s="624"/>
      <c r="AQ35" s="624"/>
      <c r="AR35" s="10"/>
    </row>
    <row r="36" spans="1:45" ht="15" customHeight="1" x14ac:dyDescent="0.2">
      <c r="A36" s="132"/>
      <c r="B36" s="133" t="s">
        <v>28</v>
      </c>
      <c r="C36" s="132"/>
      <c r="D36" s="132"/>
      <c r="E36" s="132" t="s">
        <v>29</v>
      </c>
      <c r="F36" s="132"/>
      <c r="G36" s="132"/>
      <c r="H36" s="132"/>
      <c r="I36" s="132"/>
      <c r="J36" s="132"/>
      <c r="K36" s="217"/>
      <c r="L36" s="217"/>
      <c r="M36" s="217"/>
      <c r="N36" s="132" t="s">
        <v>2</v>
      </c>
      <c r="O36" s="217"/>
      <c r="P36" s="132" t="s">
        <v>30</v>
      </c>
      <c r="Q36" s="217"/>
      <c r="R36" s="132" t="s">
        <v>31</v>
      </c>
      <c r="S36" s="132" t="s">
        <v>32</v>
      </c>
      <c r="T36" s="217"/>
      <c r="U36" s="217"/>
      <c r="V36" s="235"/>
      <c r="W36" s="132" t="s">
        <v>2</v>
      </c>
      <c r="X36" s="217"/>
      <c r="Y36" s="132" t="s">
        <v>30</v>
      </c>
      <c r="Z36" s="217"/>
      <c r="AA36" s="132" t="s">
        <v>33</v>
      </c>
      <c r="AB36" s="132"/>
      <c r="AC36" s="132"/>
      <c r="AE36" s="132"/>
      <c r="AF36" s="132"/>
      <c r="AG36" s="222" t="s">
        <v>402</v>
      </c>
      <c r="AH36" s="625" t="s">
        <v>399</v>
      </c>
      <c r="AI36" s="351"/>
      <c r="AJ36" s="352"/>
      <c r="AK36" s="625" t="s">
        <v>400</v>
      </c>
      <c r="AL36" s="351"/>
      <c r="AM36" s="351"/>
      <c r="AN36" s="352"/>
      <c r="AO36" s="425" t="s">
        <v>401</v>
      </c>
      <c r="AP36" s="351"/>
      <c r="AQ36" s="352"/>
      <c r="AR36" s="10"/>
    </row>
    <row r="37" spans="1:45" ht="15" customHeight="1" x14ac:dyDescent="0.2">
      <c r="A37" s="132"/>
      <c r="B37" s="133"/>
      <c r="E37" s="132" t="s">
        <v>80</v>
      </c>
      <c r="F37" s="132"/>
      <c r="G37" s="132"/>
      <c r="H37" s="132"/>
      <c r="I37" s="132"/>
      <c r="J37" s="132"/>
      <c r="K37" s="217"/>
      <c r="L37" s="217"/>
      <c r="M37" s="217"/>
      <c r="N37" s="132" t="s">
        <v>2</v>
      </c>
      <c r="O37" s="217"/>
      <c r="P37" s="132" t="s">
        <v>30</v>
      </c>
      <c r="Q37" s="217"/>
      <c r="R37" s="132" t="s">
        <v>31</v>
      </c>
      <c r="S37" s="132" t="s">
        <v>32</v>
      </c>
      <c r="T37" s="217"/>
      <c r="U37" s="217"/>
      <c r="V37" s="235"/>
      <c r="W37" s="132" t="s">
        <v>2</v>
      </c>
      <c r="X37" s="217"/>
      <c r="Y37" s="132" t="s">
        <v>30</v>
      </c>
      <c r="Z37" s="217"/>
      <c r="AA37" s="132" t="s">
        <v>33</v>
      </c>
      <c r="AB37" s="132"/>
      <c r="AC37" s="132"/>
      <c r="AD37" s="132"/>
      <c r="AE37" s="132"/>
      <c r="AF37" s="132"/>
      <c r="AG37" s="132"/>
      <c r="AH37" s="626"/>
      <c r="AI37" s="555"/>
      <c r="AJ37" s="562"/>
      <c r="AK37" s="626" t="s">
        <v>87</v>
      </c>
      <c r="AL37" s="555"/>
      <c r="AM37" s="555" t="s">
        <v>88</v>
      </c>
      <c r="AN37" s="562"/>
      <c r="AO37" s="431"/>
      <c r="AP37" s="555"/>
      <c r="AQ37" s="562"/>
      <c r="AR37" s="10"/>
    </row>
    <row r="38" spans="1:45" ht="10.5" customHeight="1" x14ac:dyDescent="0.2">
      <c r="A38" s="132"/>
      <c r="B38" s="133"/>
      <c r="E38" s="132"/>
      <c r="F38" s="132"/>
      <c r="G38" s="132"/>
      <c r="H38" s="132"/>
      <c r="I38" s="132"/>
      <c r="J38" s="132"/>
      <c r="K38" s="132"/>
      <c r="L38" s="132"/>
      <c r="M38" s="132"/>
      <c r="N38" s="132"/>
      <c r="O38" s="132"/>
      <c r="P38" s="132"/>
      <c r="Q38" s="132"/>
      <c r="R38" s="132"/>
      <c r="S38" s="132"/>
      <c r="T38" s="132"/>
      <c r="U38" s="132"/>
      <c r="V38" s="201"/>
      <c r="W38" s="132"/>
      <c r="X38" s="132"/>
      <c r="Y38" s="132"/>
      <c r="Z38" s="132"/>
      <c r="AA38" s="132"/>
      <c r="AB38" s="132"/>
      <c r="AC38" s="132"/>
      <c r="AD38" s="132"/>
      <c r="AE38" s="132"/>
      <c r="AF38" s="132"/>
      <c r="AG38" s="132"/>
      <c r="AH38" s="457"/>
      <c r="AI38" s="319"/>
      <c r="AJ38" s="320"/>
      <c r="AK38" s="457"/>
      <c r="AL38" s="335"/>
      <c r="AM38" s="318"/>
      <c r="AN38" s="320"/>
      <c r="AO38" s="457"/>
      <c r="AP38" s="319"/>
      <c r="AQ38" s="320"/>
      <c r="AR38" s="10"/>
    </row>
    <row r="39" spans="1:45" ht="10.5" customHeight="1" thickBot="1" x14ac:dyDescent="0.25">
      <c r="A39" s="132"/>
      <c r="B39" s="133"/>
      <c r="E39" s="132"/>
      <c r="F39" s="132"/>
      <c r="G39" s="132"/>
      <c r="H39" s="132"/>
      <c r="I39" s="132"/>
      <c r="J39" s="132"/>
      <c r="K39" s="132"/>
      <c r="L39" s="132"/>
      <c r="M39" s="132"/>
      <c r="N39" s="132"/>
      <c r="O39" s="132"/>
      <c r="P39" s="132"/>
      <c r="Q39" s="132"/>
      <c r="R39" s="132"/>
      <c r="S39" s="132"/>
      <c r="T39" s="132"/>
      <c r="U39" s="132"/>
      <c r="V39" s="201"/>
      <c r="W39" s="132"/>
      <c r="X39" s="132"/>
      <c r="Y39" s="132"/>
      <c r="Z39" s="132"/>
      <c r="AA39" s="132"/>
      <c r="AB39" s="132"/>
      <c r="AC39" s="132"/>
      <c r="AD39" s="132"/>
      <c r="AE39" s="132"/>
      <c r="AF39" s="132"/>
      <c r="AG39" s="132"/>
      <c r="AH39" s="416"/>
      <c r="AI39" s="408"/>
      <c r="AJ39" s="354"/>
      <c r="AK39" s="416"/>
      <c r="AL39" s="336"/>
      <c r="AM39" s="407"/>
      <c r="AN39" s="354"/>
      <c r="AO39" s="416"/>
      <c r="AP39" s="408"/>
      <c r="AQ39" s="354"/>
      <c r="AR39" s="10"/>
    </row>
    <row r="40" spans="1:45" ht="15" customHeight="1" x14ac:dyDescent="0.2">
      <c r="A40" s="132"/>
      <c r="B40" s="236" t="s">
        <v>411</v>
      </c>
      <c r="C40" s="129" t="s">
        <v>398</v>
      </c>
      <c r="E40" s="132"/>
      <c r="F40" s="132"/>
      <c r="G40" s="132"/>
      <c r="H40" s="132"/>
      <c r="I40" s="132"/>
      <c r="J40" s="132"/>
      <c r="K40" s="132"/>
      <c r="L40" s="132"/>
      <c r="M40" s="132"/>
      <c r="N40" s="132"/>
      <c r="O40" s="132"/>
      <c r="P40" s="132"/>
      <c r="Q40" s="132"/>
      <c r="R40" s="132"/>
      <c r="S40" s="132"/>
      <c r="T40" s="132"/>
      <c r="U40" s="132"/>
      <c r="V40" s="201"/>
      <c r="W40" s="132"/>
      <c r="X40" s="132"/>
      <c r="Y40" s="132"/>
      <c r="Z40" s="132"/>
      <c r="AA40" s="132"/>
      <c r="AB40" s="132"/>
      <c r="AC40" s="132"/>
      <c r="AD40" s="132"/>
      <c r="AE40" s="132"/>
      <c r="AF40" s="132"/>
      <c r="AG40" s="132"/>
      <c r="AR40" s="10"/>
    </row>
    <row r="41" spans="1:45" ht="6" customHeight="1" x14ac:dyDescent="0.2">
      <c r="A41" s="132"/>
      <c r="B41" s="133"/>
      <c r="E41" s="132"/>
      <c r="F41" s="132"/>
      <c r="G41" s="132"/>
      <c r="H41" s="132"/>
      <c r="I41" s="132"/>
      <c r="J41" s="132"/>
      <c r="K41" s="132"/>
      <c r="L41" s="132"/>
      <c r="M41" s="132"/>
      <c r="N41" s="132"/>
      <c r="O41" s="132"/>
      <c r="P41" s="132"/>
      <c r="Q41" s="132"/>
      <c r="R41" s="132"/>
      <c r="S41" s="132"/>
      <c r="T41" s="132"/>
      <c r="U41" s="132"/>
      <c r="V41" s="201"/>
      <c r="W41" s="132"/>
      <c r="X41" s="132"/>
      <c r="Y41" s="132"/>
      <c r="Z41" s="132"/>
      <c r="AA41" s="132"/>
      <c r="AB41" s="132"/>
      <c r="AC41" s="132"/>
      <c r="AD41" s="132"/>
      <c r="AE41" s="132"/>
      <c r="AF41" s="132"/>
      <c r="AG41" s="132"/>
      <c r="AH41" s="132"/>
      <c r="AI41" s="132"/>
      <c r="AJ41" s="132"/>
      <c r="AK41" s="132"/>
      <c r="AL41" s="132"/>
      <c r="AM41" s="132"/>
      <c r="AN41" s="132"/>
      <c r="AO41" s="132"/>
      <c r="AP41" s="132"/>
      <c r="AQ41" s="132"/>
    </row>
    <row r="42" spans="1:45" ht="15" customHeight="1" thickBot="1" x14ac:dyDescent="0.25">
      <c r="A42" s="132"/>
      <c r="B42" s="417" t="s">
        <v>81</v>
      </c>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row>
    <row r="43" spans="1:45" ht="15" customHeight="1" x14ac:dyDescent="0.2">
      <c r="A43" s="132"/>
      <c r="B43" s="418" t="s">
        <v>34</v>
      </c>
      <c r="C43" s="421" t="s">
        <v>82</v>
      </c>
      <c r="D43" s="521" t="s">
        <v>35</v>
      </c>
      <c r="E43" s="522"/>
      <c r="F43" s="636" t="s">
        <v>307</v>
      </c>
      <c r="G43" s="440"/>
      <c r="H43" s="440"/>
      <c r="I43" s="440"/>
      <c r="J43" s="440"/>
      <c r="K43" s="440"/>
      <c r="L43" s="440"/>
      <c r="M43" s="440"/>
      <c r="N43" s="440"/>
      <c r="O43" s="440"/>
      <c r="P43" s="440"/>
      <c r="Q43" s="440"/>
      <c r="R43" s="440"/>
      <c r="S43" s="440"/>
      <c r="T43" s="440"/>
      <c r="U43" s="440"/>
      <c r="V43" s="440"/>
      <c r="W43" s="440"/>
      <c r="X43" s="440"/>
      <c r="Y43" s="440"/>
      <c r="Z43" s="441"/>
      <c r="AA43" s="424" t="s">
        <v>36</v>
      </c>
      <c r="AB43" s="410"/>
      <c r="AC43" s="410"/>
      <c r="AD43" s="410"/>
      <c r="AE43" s="410"/>
      <c r="AF43" s="410"/>
      <c r="AG43" s="410"/>
      <c r="AH43" s="410"/>
      <c r="AI43" s="425"/>
      <c r="AJ43" s="434" t="s">
        <v>85</v>
      </c>
      <c r="AK43" s="435"/>
      <c r="AL43" s="436"/>
      <c r="AM43" s="440" t="s">
        <v>37</v>
      </c>
      <c r="AN43" s="440"/>
      <c r="AO43" s="441"/>
      <c r="AP43" s="444" t="s">
        <v>428</v>
      </c>
      <c r="AQ43" s="444"/>
      <c r="AR43" s="444" t="s">
        <v>429</v>
      </c>
      <c r="AS43" s="446"/>
    </row>
    <row r="44" spans="1:45" ht="15" customHeight="1" x14ac:dyDescent="0.2">
      <c r="A44" s="132"/>
      <c r="B44" s="419"/>
      <c r="C44" s="422"/>
      <c r="D44" s="450"/>
      <c r="E44" s="523"/>
      <c r="F44" s="429" t="s">
        <v>38</v>
      </c>
      <c r="G44" s="430"/>
      <c r="H44" s="430"/>
      <c r="I44" s="430"/>
      <c r="J44" s="430"/>
      <c r="K44" s="430"/>
      <c r="L44" s="430"/>
      <c r="M44" s="430"/>
      <c r="N44" s="431"/>
      <c r="O44" s="429" t="s">
        <v>39</v>
      </c>
      <c r="P44" s="430"/>
      <c r="Q44" s="430"/>
      <c r="R44" s="430"/>
      <c r="S44" s="430"/>
      <c r="T44" s="430"/>
      <c r="U44" s="430"/>
      <c r="V44" s="430"/>
      <c r="W44" s="431"/>
      <c r="X44" s="524" t="s">
        <v>308</v>
      </c>
      <c r="Y44" s="525"/>
      <c r="Z44" s="526"/>
      <c r="AA44" s="429" t="s">
        <v>83</v>
      </c>
      <c r="AB44" s="430"/>
      <c r="AC44" s="431"/>
      <c r="AD44" s="429" t="s">
        <v>84</v>
      </c>
      <c r="AE44" s="430"/>
      <c r="AF44" s="431"/>
      <c r="AG44" s="429" t="s">
        <v>1</v>
      </c>
      <c r="AH44" s="430"/>
      <c r="AI44" s="431"/>
      <c r="AJ44" s="437"/>
      <c r="AK44" s="438"/>
      <c r="AL44" s="439"/>
      <c r="AM44" s="442"/>
      <c r="AN44" s="442"/>
      <c r="AO44" s="443"/>
      <c r="AP44" s="445"/>
      <c r="AQ44" s="445"/>
      <c r="AR44" s="445"/>
      <c r="AS44" s="447"/>
    </row>
    <row r="45" spans="1:45" ht="22.5" customHeight="1" x14ac:dyDescent="0.2">
      <c r="A45" s="132"/>
      <c r="B45" s="419"/>
      <c r="C45" s="422"/>
      <c r="D45" s="322" t="s">
        <v>40</v>
      </c>
      <c r="E45" s="353"/>
      <c r="F45" s="426" t="s">
        <v>41</v>
      </c>
      <c r="G45" s="430"/>
      <c r="H45" s="431"/>
      <c r="I45" s="426" t="s">
        <v>42</v>
      </c>
      <c r="J45" s="430"/>
      <c r="K45" s="431"/>
      <c r="L45" s="454" t="s">
        <v>43</v>
      </c>
      <c r="M45" s="455"/>
      <c r="N45" s="456"/>
      <c r="O45" s="426" t="s">
        <v>41</v>
      </c>
      <c r="P45" s="430"/>
      <c r="Q45" s="431"/>
      <c r="R45" s="426" t="s">
        <v>42</v>
      </c>
      <c r="S45" s="430"/>
      <c r="T45" s="431"/>
      <c r="U45" s="454" t="s">
        <v>43</v>
      </c>
      <c r="V45" s="455"/>
      <c r="W45" s="456"/>
      <c r="X45" s="527"/>
      <c r="Y45" s="345"/>
      <c r="Z45" s="348"/>
      <c r="AA45" s="426" t="s">
        <v>41</v>
      </c>
      <c r="AB45" s="427"/>
      <c r="AC45" s="428"/>
      <c r="AD45" s="426" t="s">
        <v>41</v>
      </c>
      <c r="AE45" s="427"/>
      <c r="AF45" s="428"/>
      <c r="AG45" s="448" t="s">
        <v>309</v>
      </c>
      <c r="AH45" s="449"/>
      <c r="AI45" s="450"/>
      <c r="AJ45" s="451" t="s">
        <v>309</v>
      </c>
      <c r="AK45" s="452"/>
      <c r="AL45" s="453"/>
      <c r="AM45" s="322"/>
      <c r="AN45" s="322"/>
      <c r="AO45" s="353"/>
      <c r="AP45" s="445"/>
      <c r="AQ45" s="445"/>
      <c r="AR45" s="445"/>
      <c r="AS45" s="447"/>
    </row>
    <row r="46" spans="1:45" ht="19.5" customHeight="1" x14ac:dyDescent="0.2">
      <c r="A46" s="132"/>
      <c r="B46" s="419"/>
      <c r="C46" s="422"/>
      <c r="D46" s="457" t="s">
        <v>44</v>
      </c>
      <c r="E46" s="335"/>
      <c r="F46" s="458"/>
      <c r="G46" s="459"/>
      <c r="H46" s="460"/>
      <c r="I46" s="461"/>
      <c r="J46" s="462"/>
      <c r="K46" s="463"/>
      <c r="L46" s="464"/>
      <c r="M46" s="465"/>
      <c r="N46" s="466"/>
      <c r="O46" s="458"/>
      <c r="P46" s="459"/>
      <c r="Q46" s="460"/>
      <c r="R46" s="461"/>
      <c r="S46" s="462"/>
      <c r="T46" s="463"/>
      <c r="U46" s="464"/>
      <c r="V46" s="465"/>
      <c r="W46" s="466"/>
      <c r="X46" s="528">
        <f>I46+R46</f>
        <v>0</v>
      </c>
      <c r="Y46" s="529"/>
      <c r="Z46" s="530"/>
      <c r="AA46" s="482"/>
      <c r="AB46" s="483"/>
      <c r="AC46" s="484"/>
      <c r="AD46" s="482"/>
      <c r="AE46" s="483"/>
      <c r="AF46" s="484"/>
      <c r="AG46" s="482"/>
      <c r="AH46" s="483"/>
      <c r="AI46" s="484"/>
      <c r="AJ46" s="482"/>
      <c r="AK46" s="483"/>
      <c r="AL46" s="484"/>
      <c r="AM46" s="238"/>
      <c r="AN46" s="238"/>
      <c r="AO46" s="239" t="s">
        <v>45</v>
      </c>
      <c r="AP46" s="467"/>
      <c r="AQ46" s="467"/>
      <c r="AR46" s="467"/>
      <c r="AS46" s="469"/>
    </row>
    <row r="47" spans="1:45" ht="19.5" customHeight="1" thickBot="1" x14ac:dyDescent="0.25">
      <c r="A47" s="132"/>
      <c r="B47" s="419"/>
      <c r="C47" s="422"/>
      <c r="D47" s="471" t="s">
        <v>46</v>
      </c>
      <c r="E47" s="472"/>
      <c r="F47" s="473"/>
      <c r="G47" s="474"/>
      <c r="H47" s="475"/>
      <c r="I47" s="476"/>
      <c r="J47" s="477"/>
      <c r="K47" s="478"/>
      <c r="L47" s="479"/>
      <c r="M47" s="480"/>
      <c r="N47" s="481"/>
      <c r="O47" s="473"/>
      <c r="P47" s="474"/>
      <c r="Q47" s="475"/>
      <c r="R47" s="476"/>
      <c r="S47" s="477"/>
      <c r="T47" s="478"/>
      <c r="U47" s="479"/>
      <c r="V47" s="480"/>
      <c r="W47" s="481"/>
      <c r="X47" s="531">
        <f>I47+R47</f>
        <v>0</v>
      </c>
      <c r="Y47" s="532"/>
      <c r="Z47" s="533"/>
      <c r="AA47" s="485"/>
      <c r="AB47" s="486"/>
      <c r="AC47" s="487"/>
      <c r="AD47" s="485"/>
      <c r="AE47" s="486"/>
      <c r="AF47" s="487"/>
      <c r="AG47" s="485"/>
      <c r="AH47" s="486"/>
      <c r="AI47" s="487"/>
      <c r="AJ47" s="485"/>
      <c r="AK47" s="486"/>
      <c r="AL47" s="487"/>
      <c r="AM47" s="132"/>
      <c r="AN47" s="198"/>
      <c r="AO47" s="240"/>
      <c r="AP47" s="467"/>
      <c r="AQ47" s="467"/>
      <c r="AR47" s="467"/>
      <c r="AS47" s="469"/>
    </row>
    <row r="48" spans="1:45" ht="19.5" customHeight="1" thickTop="1" thickBot="1" x14ac:dyDescent="0.25">
      <c r="A48" s="132"/>
      <c r="B48" s="419"/>
      <c r="C48" s="423"/>
      <c r="D48" s="416" t="s">
        <v>47</v>
      </c>
      <c r="E48" s="336"/>
      <c r="F48" s="488">
        <f>F46+F47</f>
        <v>0</v>
      </c>
      <c r="G48" s="489"/>
      <c r="H48" s="490"/>
      <c r="I48" s="491">
        <f>I46+I47</f>
        <v>0</v>
      </c>
      <c r="J48" s="492"/>
      <c r="K48" s="493"/>
      <c r="L48" s="494"/>
      <c r="M48" s="495"/>
      <c r="N48" s="496"/>
      <c r="O48" s="488">
        <f>O46+O47</f>
        <v>0</v>
      </c>
      <c r="P48" s="489"/>
      <c r="Q48" s="490"/>
      <c r="R48" s="491">
        <f>R46+R47</f>
        <v>0</v>
      </c>
      <c r="S48" s="492"/>
      <c r="T48" s="493"/>
      <c r="U48" s="494"/>
      <c r="V48" s="495"/>
      <c r="W48" s="496"/>
      <c r="X48" s="637">
        <f>SUM(X46:Z47)</f>
        <v>0</v>
      </c>
      <c r="Y48" s="638"/>
      <c r="Z48" s="639"/>
      <c r="AA48" s="497">
        <f>AA46+AA47</f>
        <v>0</v>
      </c>
      <c r="AB48" s="498"/>
      <c r="AC48" s="499"/>
      <c r="AD48" s="497">
        <f>AD46+AD47</f>
        <v>0</v>
      </c>
      <c r="AE48" s="498"/>
      <c r="AF48" s="499"/>
      <c r="AG48" s="497">
        <f>AG46+AG47</f>
        <v>0</v>
      </c>
      <c r="AH48" s="498"/>
      <c r="AI48" s="499"/>
      <c r="AJ48" s="497">
        <f>AJ46+AJ47</f>
        <v>0</v>
      </c>
      <c r="AK48" s="498"/>
      <c r="AL48" s="499"/>
      <c r="AM48" s="241"/>
      <c r="AN48" s="241"/>
      <c r="AO48" s="242" t="s">
        <v>48</v>
      </c>
      <c r="AP48" s="468"/>
      <c r="AQ48" s="468"/>
      <c r="AR48" s="468"/>
      <c r="AS48" s="470"/>
    </row>
    <row r="49" spans="1:57" ht="15" customHeight="1" x14ac:dyDescent="0.2">
      <c r="A49" s="132"/>
      <c r="B49" s="419"/>
      <c r="C49" s="421" t="s">
        <v>49</v>
      </c>
      <c r="D49" s="521" t="s">
        <v>35</v>
      </c>
      <c r="E49" s="522"/>
      <c r="F49" s="424" t="s">
        <v>307</v>
      </c>
      <c r="G49" s="410"/>
      <c r="H49" s="410"/>
      <c r="I49" s="410"/>
      <c r="J49" s="410"/>
      <c r="K49" s="410"/>
      <c r="L49" s="410"/>
      <c r="M49" s="410"/>
      <c r="N49" s="410"/>
      <c r="O49" s="410"/>
      <c r="P49" s="410"/>
      <c r="Q49" s="410"/>
      <c r="R49" s="410"/>
      <c r="S49" s="410"/>
      <c r="T49" s="410"/>
      <c r="U49" s="410"/>
      <c r="V49" s="410"/>
      <c r="W49" s="410"/>
      <c r="X49" s="410"/>
      <c r="Y49" s="410"/>
      <c r="Z49" s="425"/>
      <c r="AA49" s="424" t="s">
        <v>36</v>
      </c>
      <c r="AB49" s="410"/>
      <c r="AC49" s="410"/>
      <c r="AD49" s="410"/>
      <c r="AE49" s="410"/>
      <c r="AF49" s="410"/>
      <c r="AG49" s="410"/>
      <c r="AH49" s="410"/>
      <c r="AI49" s="425"/>
      <c r="AJ49" s="434" t="s">
        <v>85</v>
      </c>
      <c r="AK49" s="435"/>
      <c r="AL49" s="436"/>
      <c r="AM49" s="440" t="s">
        <v>37</v>
      </c>
      <c r="AN49" s="440"/>
      <c r="AO49" s="441"/>
      <c r="AP49" s="500" t="s">
        <v>428</v>
      </c>
      <c r="AQ49" s="501"/>
      <c r="AR49" s="500" t="s">
        <v>429</v>
      </c>
      <c r="AS49" s="506"/>
    </row>
    <row r="50" spans="1:57" ht="15" customHeight="1" x14ac:dyDescent="0.2">
      <c r="A50" s="132"/>
      <c r="B50" s="419"/>
      <c r="C50" s="422"/>
      <c r="D50" s="450"/>
      <c r="E50" s="523"/>
      <c r="F50" s="429" t="s">
        <v>38</v>
      </c>
      <c r="G50" s="430"/>
      <c r="H50" s="430"/>
      <c r="I50" s="430"/>
      <c r="J50" s="430"/>
      <c r="K50" s="430"/>
      <c r="L50" s="430"/>
      <c r="M50" s="430"/>
      <c r="N50" s="431"/>
      <c r="O50" s="429" t="s">
        <v>39</v>
      </c>
      <c r="P50" s="430"/>
      <c r="Q50" s="430"/>
      <c r="R50" s="430"/>
      <c r="S50" s="430"/>
      <c r="T50" s="430"/>
      <c r="U50" s="430"/>
      <c r="V50" s="430"/>
      <c r="W50" s="431"/>
      <c r="X50" s="524" t="s">
        <v>308</v>
      </c>
      <c r="Y50" s="525"/>
      <c r="Z50" s="526"/>
      <c r="AA50" s="429" t="s">
        <v>83</v>
      </c>
      <c r="AB50" s="430"/>
      <c r="AC50" s="431"/>
      <c r="AD50" s="429" t="s">
        <v>84</v>
      </c>
      <c r="AE50" s="430"/>
      <c r="AF50" s="431"/>
      <c r="AG50" s="429" t="s">
        <v>1</v>
      </c>
      <c r="AH50" s="430"/>
      <c r="AI50" s="431"/>
      <c r="AJ50" s="437"/>
      <c r="AK50" s="438"/>
      <c r="AL50" s="439"/>
      <c r="AM50" s="442"/>
      <c r="AN50" s="442"/>
      <c r="AO50" s="443"/>
      <c r="AP50" s="502"/>
      <c r="AQ50" s="503"/>
      <c r="AR50" s="502"/>
      <c r="AS50" s="507"/>
    </row>
    <row r="51" spans="1:57" ht="22.5" customHeight="1" x14ac:dyDescent="0.2">
      <c r="A51" s="132"/>
      <c r="B51" s="419"/>
      <c r="C51" s="422"/>
      <c r="D51" s="322" t="s">
        <v>40</v>
      </c>
      <c r="E51" s="353"/>
      <c r="F51" s="426" t="s">
        <v>41</v>
      </c>
      <c r="G51" s="430"/>
      <c r="H51" s="431"/>
      <c r="I51" s="426" t="s">
        <v>42</v>
      </c>
      <c r="J51" s="430"/>
      <c r="K51" s="431"/>
      <c r="L51" s="454" t="s">
        <v>43</v>
      </c>
      <c r="M51" s="455"/>
      <c r="N51" s="456"/>
      <c r="O51" s="426" t="s">
        <v>41</v>
      </c>
      <c r="P51" s="430"/>
      <c r="Q51" s="431"/>
      <c r="R51" s="426" t="s">
        <v>42</v>
      </c>
      <c r="S51" s="430"/>
      <c r="T51" s="431"/>
      <c r="U51" s="454" t="s">
        <v>43</v>
      </c>
      <c r="V51" s="455"/>
      <c r="W51" s="456"/>
      <c r="X51" s="527"/>
      <c r="Y51" s="345"/>
      <c r="Z51" s="348"/>
      <c r="AA51" s="426" t="s">
        <v>41</v>
      </c>
      <c r="AB51" s="427"/>
      <c r="AC51" s="428"/>
      <c r="AD51" s="426" t="s">
        <v>41</v>
      </c>
      <c r="AE51" s="427"/>
      <c r="AF51" s="428"/>
      <c r="AG51" s="448" t="s">
        <v>309</v>
      </c>
      <c r="AH51" s="449"/>
      <c r="AI51" s="450"/>
      <c r="AJ51" s="451" t="s">
        <v>309</v>
      </c>
      <c r="AK51" s="452"/>
      <c r="AL51" s="453"/>
      <c r="AM51" s="322"/>
      <c r="AN51" s="322"/>
      <c r="AO51" s="353"/>
      <c r="AP51" s="504"/>
      <c r="AQ51" s="505"/>
      <c r="AR51" s="504"/>
      <c r="AS51" s="508"/>
    </row>
    <row r="52" spans="1:57" ht="19.5" customHeight="1" x14ac:dyDescent="0.2">
      <c r="A52" s="132"/>
      <c r="B52" s="419"/>
      <c r="C52" s="422"/>
      <c r="D52" s="457" t="s">
        <v>44</v>
      </c>
      <c r="E52" s="335"/>
      <c r="F52" s="458"/>
      <c r="G52" s="459"/>
      <c r="H52" s="460"/>
      <c r="I52" s="461"/>
      <c r="J52" s="462"/>
      <c r="K52" s="463"/>
      <c r="L52" s="464"/>
      <c r="M52" s="465"/>
      <c r="N52" s="466"/>
      <c r="O52" s="458"/>
      <c r="P52" s="459"/>
      <c r="Q52" s="460"/>
      <c r="R52" s="461"/>
      <c r="S52" s="462"/>
      <c r="T52" s="463"/>
      <c r="U52" s="464"/>
      <c r="V52" s="465"/>
      <c r="W52" s="466"/>
      <c r="X52" s="528">
        <f>I52+R52</f>
        <v>0</v>
      </c>
      <c r="Y52" s="529"/>
      <c r="Z52" s="530"/>
      <c r="AA52" s="482"/>
      <c r="AB52" s="483"/>
      <c r="AC52" s="484"/>
      <c r="AD52" s="482"/>
      <c r="AE52" s="483"/>
      <c r="AF52" s="484"/>
      <c r="AG52" s="482"/>
      <c r="AH52" s="483"/>
      <c r="AI52" s="484"/>
      <c r="AJ52" s="482"/>
      <c r="AK52" s="483"/>
      <c r="AL52" s="484"/>
      <c r="AM52" s="238"/>
      <c r="AN52" s="238"/>
      <c r="AO52" s="239" t="s">
        <v>45</v>
      </c>
      <c r="AP52" s="467"/>
      <c r="AQ52" s="467"/>
      <c r="AR52" s="467"/>
      <c r="AS52" s="469"/>
    </row>
    <row r="53" spans="1:57" ht="19.5" customHeight="1" thickBot="1" x14ac:dyDescent="0.25">
      <c r="A53" s="132"/>
      <c r="B53" s="419"/>
      <c r="C53" s="422"/>
      <c r="D53" s="471" t="s">
        <v>46</v>
      </c>
      <c r="E53" s="472"/>
      <c r="F53" s="473"/>
      <c r="G53" s="474"/>
      <c r="H53" s="475"/>
      <c r="I53" s="476"/>
      <c r="J53" s="477"/>
      <c r="K53" s="478"/>
      <c r="L53" s="479"/>
      <c r="M53" s="480"/>
      <c r="N53" s="481"/>
      <c r="O53" s="473"/>
      <c r="P53" s="474"/>
      <c r="Q53" s="475"/>
      <c r="R53" s="476"/>
      <c r="S53" s="477"/>
      <c r="T53" s="478"/>
      <c r="U53" s="479"/>
      <c r="V53" s="480"/>
      <c r="W53" s="481"/>
      <c r="X53" s="531">
        <f>I53+R53</f>
        <v>0</v>
      </c>
      <c r="Y53" s="532"/>
      <c r="Z53" s="533"/>
      <c r="AA53" s="485"/>
      <c r="AB53" s="486"/>
      <c r="AC53" s="487"/>
      <c r="AD53" s="485"/>
      <c r="AE53" s="486"/>
      <c r="AF53" s="487"/>
      <c r="AG53" s="485"/>
      <c r="AH53" s="486"/>
      <c r="AI53" s="487"/>
      <c r="AJ53" s="485"/>
      <c r="AK53" s="486"/>
      <c r="AL53" s="487"/>
      <c r="AM53" s="132"/>
      <c r="AN53" s="198"/>
      <c r="AO53" s="240"/>
      <c r="AP53" s="467"/>
      <c r="AQ53" s="467"/>
      <c r="AR53" s="467"/>
      <c r="AS53" s="469"/>
    </row>
    <row r="54" spans="1:57" ht="19.5" customHeight="1" thickTop="1" thickBot="1" x14ac:dyDescent="0.25">
      <c r="A54" s="132"/>
      <c r="B54" s="419"/>
      <c r="C54" s="423"/>
      <c r="D54" s="416" t="s">
        <v>47</v>
      </c>
      <c r="E54" s="336"/>
      <c r="F54" s="488">
        <f>F52+F53</f>
        <v>0</v>
      </c>
      <c r="G54" s="489"/>
      <c r="H54" s="490"/>
      <c r="I54" s="491">
        <f>I52+I53</f>
        <v>0</v>
      </c>
      <c r="J54" s="492"/>
      <c r="K54" s="493"/>
      <c r="L54" s="494"/>
      <c r="M54" s="495"/>
      <c r="N54" s="496"/>
      <c r="O54" s="488">
        <f>O52+O53</f>
        <v>0</v>
      </c>
      <c r="P54" s="489"/>
      <c r="Q54" s="490"/>
      <c r="R54" s="491">
        <f>R52+R53</f>
        <v>0</v>
      </c>
      <c r="S54" s="492"/>
      <c r="T54" s="493"/>
      <c r="U54" s="494"/>
      <c r="V54" s="495"/>
      <c r="W54" s="496"/>
      <c r="X54" s="637">
        <f>SUM(X52:Z53)</f>
        <v>0</v>
      </c>
      <c r="Y54" s="638"/>
      <c r="Z54" s="639"/>
      <c r="AA54" s="497">
        <f>AA52+AA53</f>
        <v>0</v>
      </c>
      <c r="AB54" s="498"/>
      <c r="AC54" s="499"/>
      <c r="AD54" s="497">
        <f>AD52+AD53</f>
        <v>0</v>
      </c>
      <c r="AE54" s="498"/>
      <c r="AF54" s="499"/>
      <c r="AG54" s="497">
        <f>AG52+AG53</f>
        <v>0</v>
      </c>
      <c r="AH54" s="498"/>
      <c r="AI54" s="499"/>
      <c r="AJ54" s="497">
        <f>AJ52+AJ53</f>
        <v>0</v>
      </c>
      <c r="AK54" s="498"/>
      <c r="AL54" s="499"/>
      <c r="AM54" s="241"/>
      <c r="AN54" s="241"/>
      <c r="AO54" s="242" t="s">
        <v>48</v>
      </c>
      <c r="AP54" s="468"/>
      <c r="AQ54" s="468"/>
      <c r="AR54" s="468"/>
      <c r="AS54" s="470"/>
    </row>
    <row r="55" spans="1:57" ht="15" customHeight="1" x14ac:dyDescent="0.2">
      <c r="A55" s="132"/>
      <c r="B55" s="419"/>
      <c r="C55" s="421" t="s">
        <v>50</v>
      </c>
      <c r="D55" s="243"/>
      <c r="E55" s="244"/>
      <c r="F55" s="424" t="s">
        <v>307</v>
      </c>
      <c r="G55" s="410"/>
      <c r="H55" s="410"/>
      <c r="I55" s="410"/>
      <c r="J55" s="410"/>
      <c r="K55" s="410"/>
      <c r="L55" s="410"/>
      <c r="M55" s="410"/>
      <c r="N55" s="410"/>
      <c r="O55" s="410"/>
      <c r="P55" s="410"/>
      <c r="Q55" s="410"/>
      <c r="R55" s="410"/>
      <c r="S55" s="410"/>
      <c r="T55" s="410"/>
      <c r="U55" s="410"/>
      <c r="V55" s="410"/>
      <c r="W55" s="410"/>
      <c r="X55" s="410"/>
      <c r="Y55" s="410"/>
      <c r="Z55" s="425"/>
      <c r="AA55" s="424" t="s">
        <v>36</v>
      </c>
      <c r="AB55" s="410"/>
      <c r="AC55" s="410"/>
      <c r="AD55" s="410"/>
      <c r="AE55" s="410"/>
      <c r="AF55" s="410"/>
      <c r="AG55" s="410"/>
      <c r="AH55" s="410"/>
      <c r="AI55" s="425"/>
      <c r="AJ55" s="434" t="s">
        <v>85</v>
      </c>
      <c r="AK55" s="435"/>
      <c r="AL55" s="436"/>
      <c r="AM55" s="440" t="s">
        <v>37</v>
      </c>
      <c r="AN55" s="440"/>
      <c r="AO55" s="441"/>
      <c r="AP55" s="500" t="s">
        <v>428</v>
      </c>
      <c r="AQ55" s="501"/>
      <c r="AR55" s="500" t="s">
        <v>429</v>
      </c>
      <c r="AS55" s="506"/>
    </row>
    <row r="56" spans="1:57" ht="15" customHeight="1" x14ac:dyDescent="0.2">
      <c r="A56" s="132"/>
      <c r="B56" s="419"/>
      <c r="C56" s="422"/>
      <c r="D56" s="245"/>
      <c r="E56" s="246"/>
      <c r="F56" s="429" t="s">
        <v>38</v>
      </c>
      <c r="G56" s="430"/>
      <c r="H56" s="430"/>
      <c r="I56" s="430"/>
      <c r="J56" s="430"/>
      <c r="K56" s="430"/>
      <c r="L56" s="430"/>
      <c r="M56" s="430"/>
      <c r="N56" s="431"/>
      <c r="O56" s="429" t="s">
        <v>39</v>
      </c>
      <c r="P56" s="430"/>
      <c r="Q56" s="430"/>
      <c r="R56" s="430"/>
      <c r="S56" s="430"/>
      <c r="T56" s="430"/>
      <c r="U56" s="430"/>
      <c r="V56" s="430"/>
      <c r="W56" s="431"/>
      <c r="X56" s="524" t="s">
        <v>308</v>
      </c>
      <c r="Y56" s="525"/>
      <c r="Z56" s="526"/>
      <c r="AA56" s="429" t="s">
        <v>83</v>
      </c>
      <c r="AB56" s="430"/>
      <c r="AC56" s="431"/>
      <c r="AD56" s="429" t="s">
        <v>84</v>
      </c>
      <c r="AE56" s="430"/>
      <c r="AF56" s="431"/>
      <c r="AG56" s="429" t="s">
        <v>1</v>
      </c>
      <c r="AH56" s="430"/>
      <c r="AI56" s="431"/>
      <c r="AJ56" s="437"/>
      <c r="AK56" s="438"/>
      <c r="AL56" s="439"/>
      <c r="AM56" s="442"/>
      <c r="AN56" s="442"/>
      <c r="AO56" s="443"/>
      <c r="AP56" s="502"/>
      <c r="AQ56" s="503"/>
      <c r="AR56" s="502"/>
      <c r="AS56" s="507"/>
    </row>
    <row r="57" spans="1:57" ht="22.5" customHeight="1" x14ac:dyDescent="0.2">
      <c r="A57" s="132"/>
      <c r="B57" s="419"/>
      <c r="C57" s="422"/>
      <c r="D57" s="247"/>
      <c r="E57" s="248"/>
      <c r="F57" s="426" t="s">
        <v>41</v>
      </c>
      <c r="G57" s="430"/>
      <c r="H57" s="431"/>
      <c r="I57" s="426" t="s">
        <v>42</v>
      </c>
      <c r="J57" s="430"/>
      <c r="K57" s="431"/>
      <c r="L57" s="454" t="s">
        <v>43</v>
      </c>
      <c r="M57" s="455"/>
      <c r="N57" s="456"/>
      <c r="O57" s="426" t="s">
        <v>41</v>
      </c>
      <c r="P57" s="430"/>
      <c r="Q57" s="431"/>
      <c r="R57" s="426" t="s">
        <v>42</v>
      </c>
      <c r="S57" s="430"/>
      <c r="T57" s="431"/>
      <c r="U57" s="454" t="s">
        <v>43</v>
      </c>
      <c r="V57" s="455"/>
      <c r="W57" s="456"/>
      <c r="X57" s="527"/>
      <c r="Y57" s="345"/>
      <c r="Z57" s="348"/>
      <c r="AA57" s="426" t="s">
        <v>41</v>
      </c>
      <c r="AB57" s="427"/>
      <c r="AC57" s="428"/>
      <c r="AD57" s="426" t="s">
        <v>41</v>
      </c>
      <c r="AE57" s="427"/>
      <c r="AF57" s="428"/>
      <c r="AG57" s="448" t="s">
        <v>309</v>
      </c>
      <c r="AH57" s="449"/>
      <c r="AI57" s="450"/>
      <c r="AJ57" s="451" t="s">
        <v>309</v>
      </c>
      <c r="AK57" s="452"/>
      <c r="AL57" s="453"/>
      <c r="AM57" s="322"/>
      <c r="AN57" s="322"/>
      <c r="AO57" s="353"/>
      <c r="AP57" s="504"/>
      <c r="AQ57" s="505"/>
      <c r="AR57" s="504"/>
      <c r="AS57" s="508"/>
      <c r="BC57" s="249"/>
    </row>
    <row r="58" spans="1:57" ht="19.5" customHeight="1" x14ac:dyDescent="0.2">
      <c r="A58" s="132"/>
      <c r="B58" s="419"/>
      <c r="C58" s="422"/>
      <c r="D58" s="457" t="s">
        <v>44</v>
      </c>
      <c r="E58" s="335"/>
      <c r="F58" s="458"/>
      <c r="G58" s="459"/>
      <c r="H58" s="460"/>
      <c r="I58" s="461"/>
      <c r="J58" s="462"/>
      <c r="K58" s="463"/>
      <c r="L58" s="464"/>
      <c r="M58" s="465"/>
      <c r="N58" s="466"/>
      <c r="O58" s="458"/>
      <c r="P58" s="459"/>
      <c r="Q58" s="460"/>
      <c r="R58" s="461"/>
      <c r="S58" s="462"/>
      <c r="T58" s="463"/>
      <c r="U58" s="464"/>
      <c r="V58" s="465"/>
      <c r="W58" s="466"/>
      <c r="X58" s="528">
        <f>I58+R58</f>
        <v>0</v>
      </c>
      <c r="Y58" s="529"/>
      <c r="Z58" s="530"/>
      <c r="AA58" s="482"/>
      <c r="AB58" s="483"/>
      <c r="AC58" s="484"/>
      <c r="AD58" s="482"/>
      <c r="AE58" s="483"/>
      <c r="AF58" s="484"/>
      <c r="AG58" s="482"/>
      <c r="AH58" s="483"/>
      <c r="AI58" s="484"/>
      <c r="AJ58" s="482"/>
      <c r="AK58" s="483"/>
      <c r="AL58" s="484"/>
      <c r="AM58" s="238"/>
      <c r="AN58" s="238"/>
      <c r="AO58" s="239" t="s">
        <v>45</v>
      </c>
      <c r="AP58" s="467"/>
      <c r="AQ58" s="467"/>
      <c r="AR58" s="467"/>
      <c r="AS58" s="469"/>
    </row>
    <row r="59" spans="1:57" ht="19.5" customHeight="1" thickBot="1" x14ac:dyDescent="0.25">
      <c r="A59" s="132"/>
      <c r="B59" s="419"/>
      <c r="C59" s="422"/>
      <c r="D59" s="471" t="s">
        <v>46</v>
      </c>
      <c r="E59" s="472"/>
      <c r="F59" s="473"/>
      <c r="G59" s="474"/>
      <c r="H59" s="475"/>
      <c r="I59" s="476"/>
      <c r="J59" s="477"/>
      <c r="K59" s="478"/>
      <c r="L59" s="479"/>
      <c r="M59" s="480"/>
      <c r="N59" s="481"/>
      <c r="O59" s="473"/>
      <c r="P59" s="474"/>
      <c r="Q59" s="475"/>
      <c r="R59" s="476"/>
      <c r="S59" s="477"/>
      <c r="T59" s="478"/>
      <c r="U59" s="479"/>
      <c r="V59" s="480"/>
      <c r="W59" s="481"/>
      <c r="X59" s="531">
        <f>I59+R59</f>
        <v>0</v>
      </c>
      <c r="Y59" s="532"/>
      <c r="Z59" s="533"/>
      <c r="AA59" s="485"/>
      <c r="AB59" s="486"/>
      <c r="AC59" s="487"/>
      <c r="AD59" s="485"/>
      <c r="AE59" s="486"/>
      <c r="AF59" s="487"/>
      <c r="AG59" s="485"/>
      <c r="AH59" s="486"/>
      <c r="AI59" s="487"/>
      <c r="AJ59" s="485"/>
      <c r="AK59" s="486"/>
      <c r="AL59" s="487"/>
      <c r="AM59" s="132"/>
      <c r="AN59" s="198"/>
      <c r="AO59" s="240"/>
      <c r="AP59" s="467"/>
      <c r="AQ59" s="467"/>
      <c r="AR59" s="467"/>
      <c r="AS59" s="469"/>
    </row>
    <row r="60" spans="1:57" ht="19.5" customHeight="1" thickTop="1" thickBot="1" x14ac:dyDescent="0.25">
      <c r="A60" s="132"/>
      <c r="B60" s="420"/>
      <c r="C60" s="423"/>
      <c r="D60" s="416" t="s">
        <v>47</v>
      </c>
      <c r="E60" s="336"/>
      <c r="F60" s="509">
        <f>F58+F59</f>
        <v>0</v>
      </c>
      <c r="G60" s="510"/>
      <c r="H60" s="511"/>
      <c r="I60" s="512">
        <f>I58+I59</f>
        <v>0</v>
      </c>
      <c r="J60" s="513"/>
      <c r="K60" s="514"/>
      <c r="L60" s="539"/>
      <c r="M60" s="540"/>
      <c r="N60" s="541"/>
      <c r="O60" s="509">
        <f>O58+O59</f>
        <v>0</v>
      </c>
      <c r="P60" s="510"/>
      <c r="Q60" s="511"/>
      <c r="R60" s="512">
        <f>R58+R59</f>
        <v>0</v>
      </c>
      <c r="S60" s="513"/>
      <c r="T60" s="514"/>
      <c r="U60" s="539"/>
      <c r="V60" s="540"/>
      <c r="W60" s="541"/>
      <c r="X60" s="534">
        <f>SUM(X58:Z59)</f>
        <v>0</v>
      </c>
      <c r="Y60" s="535"/>
      <c r="Z60" s="536"/>
      <c r="AA60" s="497">
        <f>AA58+AA59</f>
        <v>0</v>
      </c>
      <c r="AB60" s="498"/>
      <c r="AC60" s="499"/>
      <c r="AD60" s="497">
        <f>AD58+AD59</f>
        <v>0</v>
      </c>
      <c r="AE60" s="498"/>
      <c r="AF60" s="499"/>
      <c r="AG60" s="497">
        <f>AG58+AG59</f>
        <v>0</v>
      </c>
      <c r="AH60" s="498"/>
      <c r="AI60" s="499"/>
      <c r="AJ60" s="497">
        <f>AJ58+AJ59</f>
        <v>0</v>
      </c>
      <c r="AK60" s="498"/>
      <c r="AL60" s="499"/>
      <c r="AM60" s="241"/>
      <c r="AN60" s="241"/>
      <c r="AO60" s="242" t="s">
        <v>48</v>
      </c>
      <c r="AP60" s="468"/>
      <c r="AQ60" s="468"/>
      <c r="AR60" s="468"/>
      <c r="AS60" s="470"/>
    </row>
    <row r="61" spans="1:57" ht="15" customHeight="1" thickBot="1" x14ac:dyDescent="0.25">
      <c r="A61" s="132"/>
      <c r="B61" s="133"/>
      <c r="C61" s="132"/>
      <c r="D61" s="132"/>
      <c r="E61" s="250"/>
      <c r="F61" s="650"/>
      <c r="G61" s="650"/>
      <c r="H61" s="650"/>
      <c r="I61" s="251"/>
      <c r="J61" s="251"/>
      <c r="K61" s="251"/>
      <c r="L61" s="252"/>
      <c r="M61" s="252"/>
      <c r="N61" s="252"/>
      <c r="O61" s="252"/>
      <c r="P61" s="252"/>
      <c r="Q61" s="252"/>
      <c r="R61" s="252"/>
      <c r="S61" s="252"/>
      <c r="T61" s="252"/>
      <c r="U61" s="252"/>
      <c r="V61" s="253"/>
      <c r="W61" s="252"/>
      <c r="X61" s="254"/>
      <c r="Y61" s="252"/>
      <c r="Z61" s="251"/>
      <c r="AA61" s="255"/>
      <c r="AB61" s="255"/>
      <c r="AC61" s="255"/>
      <c r="AD61" s="255"/>
      <c r="AE61" s="255"/>
      <c r="AF61" s="255"/>
      <c r="AG61" s="255"/>
      <c r="AH61" s="256"/>
      <c r="AI61" s="256"/>
      <c r="AJ61" s="256"/>
      <c r="AK61" s="257"/>
      <c r="AL61" s="257"/>
      <c r="AM61" s="257"/>
      <c r="AN61" s="257"/>
      <c r="AO61" s="257"/>
      <c r="AP61" s="257"/>
      <c r="AQ61" s="257"/>
      <c r="AR61" s="257"/>
      <c r="AS61" s="257"/>
      <c r="BE61" s="249"/>
    </row>
    <row r="62" spans="1:57" ht="15" customHeight="1" x14ac:dyDescent="0.2">
      <c r="A62" s="132"/>
      <c r="B62" s="515" t="s">
        <v>89</v>
      </c>
      <c r="C62" s="516"/>
      <c r="D62" s="521" t="s">
        <v>35</v>
      </c>
      <c r="E62" s="522"/>
      <c r="F62" s="321" t="s">
        <v>307</v>
      </c>
      <c r="G62" s="322"/>
      <c r="H62" s="322"/>
      <c r="I62" s="322"/>
      <c r="J62" s="322"/>
      <c r="K62" s="322"/>
      <c r="L62" s="322"/>
      <c r="M62" s="322"/>
      <c r="N62" s="322"/>
      <c r="O62" s="322"/>
      <c r="P62" s="322"/>
      <c r="Q62" s="322"/>
      <c r="R62" s="322"/>
      <c r="S62" s="322"/>
      <c r="T62" s="322"/>
      <c r="U62" s="322"/>
      <c r="V62" s="322"/>
      <c r="W62" s="322"/>
      <c r="X62" s="322"/>
      <c r="Y62" s="322"/>
      <c r="Z62" s="353"/>
      <c r="AA62" s="424" t="s">
        <v>36</v>
      </c>
      <c r="AB62" s="410"/>
      <c r="AC62" s="410"/>
      <c r="AD62" s="410"/>
      <c r="AE62" s="410"/>
      <c r="AF62" s="410"/>
      <c r="AG62" s="410"/>
      <c r="AH62" s="410"/>
      <c r="AI62" s="425"/>
      <c r="AJ62" s="434" t="s">
        <v>85</v>
      </c>
      <c r="AK62" s="435"/>
      <c r="AL62" s="436"/>
      <c r="AM62" s="440" t="s">
        <v>37</v>
      </c>
      <c r="AN62" s="440"/>
      <c r="AO62" s="441"/>
      <c r="AP62" s="500" t="s">
        <v>428</v>
      </c>
      <c r="AQ62" s="501"/>
      <c r="AR62" s="500" t="s">
        <v>429</v>
      </c>
      <c r="AS62" s="506"/>
    </row>
    <row r="63" spans="1:57" ht="15" customHeight="1" x14ac:dyDescent="0.2">
      <c r="A63" s="132"/>
      <c r="B63" s="517"/>
      <c r="C63" s="518"/>
      <c r="D63" s="450"/>
      <c r="E63" s="523"/>
      <c r="F63" s="429" t="s">
        <v>38</v>
      </c>
      <c r="G63" s="430"/>
      <c r="H63" s="430"/>
      <c r="I63" s="430"/>
      <c r="J63" s="430"/>
      <c r="K63" s="430"/>
      <c r="L63" s="430"/>
      <c r="M63" s="430"/>
      <c r="N63" s="431"/>
      <c r="O63" s="429" t="s">
        <v>39</v>
      </c>
      <c r="P63" s="430"/>
      <c r="Q63" s="430"/>
      <c r="R63" s="430"/>
      <c r="S63" s="430"/>
      <c r="T63" s="430"/>
      <c r="U63" s="430"/>
      <c r="V63" s="430"/>
      <c r="W63" s="431"/>
      <c r="X63" s="524" t="s">
        <v>308</v>
      </c>
      <c r="Y63" s="525"/>
      <c r="Z63" s="526"/>
      <c r="AA63" s="429" t="s">
        <v>83</v>
      </c>
      <c r="AB63" s="430"/>
      <c r="AC63" s="431"/>
      <c r="AD63" s="429" t="s">
        <v>84</v>
      </c>
      <c r="AE63" s="430"/>
      <c r="AF63" s="431"/>
      <c r="AG63" s="429" t="s">
        <v>1</v>
      </c>
      <c r="AH63" s="430"/>
      <c r="AI63" s="431"/>
      <c r="AJ63" s="437"/>
      <c r="AK63" s="438"/>
      <c r="AL63" s="439"/>
      <c r="AM63" s="442"/>
      <c r="AN63" s="442"/>
      <c r="AO63" s="443"/>
      <c r="AP63" s="502"/>
      <c r="AQ63" s="503"/>
      <c r="AR63" s="502"/>
      <c r="AS63" s="507"/>
    </row>
    <row r="64" spans="1:57" ht="22.5" customHeight="1" x14ac:dyDescent="0.2">
      <c r="A64" s="132"/>
      <c r="B64" s="517"/>
      <c r="C64" s="518"/>
      <c r="D64" s="322" t="s">
        <v>40</v>
      </c>
      <c r="E64" s="353"/>
      <c r="F64" s="426" t="s">
        <v>41</v>
      </c>
      <c r="G64" s="430"/>
      <c r="H64" s="431"/>
      <c r="I64" s="426" t="s">
        <v>42</v>
      </c>
      <c r="J64" s="430"/>
      <c r="K64" s="431"/>
      <c r="L64" s="454" t="s">
        <v>43</v>
      </c>
      <c r="M64" s="455"/>
      <c r="N64" s="456"/>
      <c r="O64" s="426" t="s">
        <v>41</v>
      </c>
      <c r="P64" s="430"/>
      <c r="Q64" s="431"/>
      <c r="R64" s="426" t="s">
        <v>42</v>
      </c>
      <c r="S64" s="430"/>
      <c r="T64" s="431"/>
      <c r="U64" s="454" t="s">
        <v>43</v>
      </c>
      <c r="V64" s="455"/>
      <c r="W64" s="456"/>
      <c r="X64" s="527"/>
      <c r="Y64" s="345"/>
      <c r="Z64" s="348"/>
      <c r="AA64" s="426" t="s">
        <v>41</v>
      </c>
      <c r="AB64" s="427"/>
      <c r="AC64" s="428"/>
      <c r="AD64" s="426" t="s">
        <v>41</v>
      </c>
      <c r="AE64" s="427"/>
      <c r="AF64" s="428"/>
      <c r="AG64" s="448" t="s">
        <v>309</v>
      </c>
      <c r="AH64" s="449"/>
      <c r="AI64" s="450"/>
      <c r="AJ64" s="451" t="s">
        <v>309</v>
      </c>
      <c r="AK64" s="452"/>
      <c r="AL64" s="453"/>
      <c r="AM64" s="322"/>
      <c r="AN64" s="322"/>
      <c r="AO64" s="353"/>
      <c r="AP64" s="504"/>
      <c r="AQ64" s="505"/>
      <c r="AR64" s="504"/>
      <c r="AS64" s="508"/>
    </row>
    <row r="65" spans="1:55" ht="19.5" customHeight="1" x14ac:dyDescent="0.2">
      <c r="A65" s="132"/>
      <c r="B65" s="517"/>
      <c r="C65" s="518"/>
      <c r="D65" s="537" t="s">
        <v>44</v>
      </c>
      <c r="E65" s="538"/>
      <c r="F65" s="458"/>
      <c r="G65" s="459"/>
      <c r="H65" s="460"/>
      <c r="I65" s="461"/>
      <c r="J65" s="462"/>
      <c r="K65" s="463"/>
      <c r="L65" s="464"/>
      <c r="M65" s="465"/>
      <c r="N65" s="466"/>
      <c r="O65" s="458"/>
      <c r="P65" s="459"/>
      <c r="Q65" s="460"/>
      <c r="R65" s="461"/>
      <c r="S65" s="462"/>
      <c r="T65" s="463"/>
      <c r="U65" s="464"/>
      <c r="V65" s="465"/>
      <c r="W65" s="466"/>
      <c r="X65" s="528">
        <f>I65+R65</f>
        <v>0</v>
      </c>
      <c r="Y65" s="529"/>
      <c r="Z65" s="530"/>
      <c r="AA65" s="482"/>
      <c r="AB65" s="483"/>
      <c r="AC65" s="484"/>
      <c r="AD65" s="482"/>
      <c r="AE65" s="483"/>
      <c r="AF65" s="484"/>
      <c r="AG65" s="482"/>
      <c r="AH65" s="483"/>
      <c r="AI65" s="484"/>
      <c r="AJ65" s="482"/>
      <c r="AK65" s="483"/>
      <c r="AL65" s="484"/>
      <c r="AM65" s="238"/>
      <c r="AN65" s="238"/>
      <c r="AO65" s="239" t="s">
        <v>45</v>
      </c>
      <c r="AP65" s="467"/>
      <c r="AQ65" s="467"/>
      <c r="AR65" s="467"/>
      <c r="AS65" s="469"/>
    </row>
    <row r="66" spans="1:55" ht="19.5" customHeight="1" thickBot="1" x14ac:dyDescent="0.25">
      <c r="A66" s="132"/>
      <c r="B66" s="517"/>
      <c r="C66" s="518"/>
      <c r="D66" s="471" t="s">
        <v>46</v>
      </c>
      <c r="E66" s="472"/>
      <c r="F66" s="473"/>
      <c r="G66" s="474"/>
      <c r="H66" s="475"/>
      <c r="I66" s="476"/>
      <c r="J66" s="477"/>
      <c r="K66" s="478"/>
      <c r="L66" s="479"/>
      <c r="M66" s="480"/>
      <c r="N66" s="481"/>
      <c r="O66" s="473"/>
      <c r="P66" s="474"/>
      <c r="Q66" s="475"/>
      <c r="R66" s="476"/>
      <c r="S66" s="477"/>
      <c r="T66" s="478"/>
      <c r="U66" s="479"/>
      <c r="V66" s="480"/>
      <c r="W66" s="481"/>
      <c r="X66" s="531">
        <f>I66+R66</f>
        <v>0</v>
      </c>
      <c r="Y66" s="532"/>
      <c r="Z66" s="533"/>
      <c r="AA66" s="485"/>
      <c r="AB66" s="486"/>
      <c r="AC66" s="487"/>
      <c r="AD66" s="485"/>
      <c r="AE66" s="486"/>
      <c r="AF66" s="487"/>
      <c r="AG66" s="485"/>
      <c r="AH66" s="486"/>
      <c r="AI66" s="487"/>
      <c r="AJ66" s="485"/>
      <c r="AK66" s="486"/>
      <c r="AL66" s="487"/>
      <c r="AM66" s="132"/>
      <c r="AN66" s="198"/>
      <c r="AO66" s="240"/>
      <c r="AP66" s="467"/>
      <c r="AQ66" s="467"/>
      <c r="AR66" s="467"/>
      <c r="AS66" s="469"/>
    </row>
    <row r="67" spans="1:55" ht="19.5" customHeight="1" thickTop="1" thickBot="1" x14ac:dyDescent="0.25">
      <c r="A67" s="132"/>
      <c r="B67" s="519"/>
      <c r="C67" s="520"/>
      <c r="D67" s="408" t="s">
        <v>47</v>
      </c>
      <c r="E67" s="336"/>
      <c r="F67" s="509">
        <f>F65+F66</f>
        <v>0</v>
      </c>
      <c r="G67" s="510"/>
      <c r="H67" s="511"/>
      <c r="I67" s="512">
        <f>I65+I66</f>
        <v>0</v>
      </c>
      <c r="J67" s="513"/>
      <c r="K67" s="514"/>
      <c r="L67" s="539"/>
      <c r="M67" s="540"/>
      <c r="N67" s="541"/>
      <c r="O67" s="509">
        <f>O65+O66</f>
        <v>0</v>
      </c>
      <c r="P67" s="510"/>
      <c r="Q67" s="511"/>
      <c r="R67" s="512">
        <f>R65+R66</f>
        <v>0</v>
      </c>
      <c r="S67" s="513"/>
      <c r="T67" s="514"/>
      <c r="U67" s="539"/>
      <c r="V67" s="540"/>
      <c r="W67" s="541"/>
      <c r="X67" s="534">
        <f>SUM(X65:Z66)</f>
        <v>0</v>
      </c>
      <c r="Y67" s="535"/>
      <c r="Z67" s="536"/>
      <c r="AA67" s="497">
        <f>AA65+AA66</f>
        <v>0</v>
      </c>
      <c r="AB67" s="498"/>
      <c r="AC67" s="499"/>
      <c r="AD67" s="497">
        <f>AD65+AD66</f>
        <v>0</v>
      </c>
      <c r="AE67" s="498"/>
      <c r="AF67" s="499"/>
      <c r="AG67" s="497">
        <f>AG65+AG66</f>
        <v>0</v>
      </c>
      <c r="AH67" s="498"/>
      <c r="AI67" s="499"/>
      <c r="AJ67" s="497">
        <f>AJ65+AJ66</f>
        <v>0</v>
      </c>
      <c r="AK67" s="498"/>
      <c r="AL67" s="499"/>
      <c r="AM67" s="241"/>
      <c r="AN67" s="241"/>
      <c r="AO67" s="242" t="s">
        <v>48</v>
      </c>
      <c r="AP67" s="468"/>
      <c r="AQ67" s="468"/>
      <c r="AR67" s="468"/>
      <c r="AS67" s="470"/>
    </row>
    <row r="68" spans="1:55" ht="15" customHeight="1" x14ac:dyDescent="0.2">
      <c r="A68" s="258"/>
      <c r="B68" s="258"/>
      <c r="C68" s="258"/>
      <c r="D68" s="258"/>
      <c r="E68" s="259"/>
      <c r="F68" s="649"/>
      <c r="G68" s="649"/>
      <c r="H68" s="649"/>
      <c r="I68" s="542"/>
      <c r="J68" s="542"/>
      <c r="K68" s="542"/>
      <c r="L68" s="542"/>
      <c r="M68" s="542"/>
      <c r="N68" s="542"/>
      <c r="O68" s="442"/>
      <c r="P68" s="442"/>
      <c r="Q68" s="442"/>
      <c r="R68" s="542"/>
      <c r="S68" s="542"/>
      <c r="T68" s="542"/>
      <c r="U68" s="542"/>
      <c r="V68" s="542"/>
      <c r="W68" s="542"/>
      <c r="X68" s="132"/>
      <c r="Y68" s="132"/>
      <c r="Z68" s="262"/>
      <c r="AA68" s="132"/>
      <c r="AB68" s="132"/>
      <c r="AC68" s="132"/>
      <c r="AD68" s="132"/>
      <c r="AE68" s="132"/>
      <c r="AF68" s="132"/>
      <c r="AG68" s="132"/>
      <c r="AH68" s="132"/>
      <c r="AI68" s="132"/>
      <c r="AJ68" s="132"/>
      <c r="AK68" s="132"/>
      <c r="AL68" s="132"/>
      <c r="AM68" s="132"/>
      <c r="AN68" s="132"/>
      <c r="AO68" s="132"/>
      <c r="AP68" s="132"/>
      <c r="AQ68" s="132"/>
      <c r="AR68" s="201"/>
      <c r="AZ68" s="1"/>
    </row>
    <row r="69" spans="1:55" ht="15" customHeight="1" x14ac:dyDescent="0.2">
      <c r="A69" s="132"/>
      <c r="B69" s="133"/>
      <c r="C69" s="132"/>
      <c r="D69" s="132"/>
      <c r="E69" s="132"/>
      <c r="F69" s="132"/>
      <c r="G69" s="132"/>
      <c r="H69" s="132"/>
      <c r="I69" s="132"/>
      <c r="J69" s="132"/>
      <c r="K69" s="132"/>
      <c r="L69" s="132"/>
      <c r="M69" s="132"/>
      <c r="N69" s="132"/>
      <c r="O69" s="132"/>
      <c r="P69" s="132"/>
      <c r="Q69" s="132"/>
      <c r="R69" s="132"/>
      <c r="S69" s="132"/>
      <c r="T69" s="132"/>
      <c r="U69" s="132"/>
      <c r="V69" s="201"/>
      <c r="W69" s="132"/>
      <c r="X69" s="132"/>
      <c r="Y69" s="132"/>
      <c r="Z69" s="132"/>
      <c r="AA69" s="132"/>
      <c r="AB69" s="132"/>
      <c r="AC69" s="132"/>
      <c r="AD69" s="132"/>
      <c r="AE69" s="132"/>
      <c r="AF69" s="132"/>
      <c r="AG69" s="132"/>
      <c r="AH69" s="132"/>
      <c r="AI69" s="132"/>
      <c r="AJ69" s="132"/>
      <c r="AK69" s="132"/>
      <c r="AL69" s="132"/>
      <c r="AM69" s="132"/>
      <c r="AN69" s="132"/>
      <c r="AO69" s="132"/>
      <c r="AP69" s="132"/>
      <c r="AQ69" s="132"/>
    </row>
    <row r="70" spans="1:55" ht="15" customHeight="1" x14ac:dyDescent="0.2">
      <c r="A70" s="132"/>
      <c r="B70" s="236" t="s">
        <v>99</v>
      </c>
      <c r="C70" s="263" t="s">
        <v>401</v>
      </c>
      <c r="E70" s="132"/>
      <c r="F70" s="132"/>
      <c r="G70" s="132"/>
      <c r="H70" s="132"/>
      <c r="I70" s="132"/>
      <c r="J70" s="132"/>
      <c r="K70" s="132"/>
      <c r="L70" s="132"/>
      <c r="M70" s="132"/>
      <c r="N70" s="132"/>
      <c r="O70" s="132"/>
      <c r="P70" s="132"/>
      <c r="Q70" s="132"/>
      <c r="R70" s="132"/>
      <c r="S70" s="132"/>
      <c r="T70" s="132"/>
      <c r="U70" s="132"/>
      <c r="V70" s="201"/>
      <c r="W70" s="132"/>
      <c r="X70" s="133" t="s">
        <v>311</v>
      </c>
      <c r="Y70" s="132"/>
      <c r="Z70" s="132"/>
      <c r="AA70" s="132"/>
      <c r="AB70" s="132"/>
      <c r="AC70" s="132"/>
      <c r="AD70" s="132"/>
      <c r="AE70" s="132"/>
      <c r="AF70" s="132"/>
      <c r="AR70" s="10"/>
    </row>
    <row r="71" spans="1:55" ht="18.5" customHeight="1" x14ac:dyDescent="0.2">
      <c r="A71" s="132"/>
      <c r="B71" s="646" t="s">
        <v>404</v>
      </c>
      <c r="C71" s="646"/>
      <c r="D71" s="646"/>
      <c r="E71" s="646"/>
      <c r="F71" s="646"/>
      <c r="G71" s="646"/>
      <c r="H71" s="646"/>
      <c r="I71" s="646"/>
      <c r="J71" s="646"/>
      <c r="K71" s="646"/>
      <c r="L71" s="646"/>
      <c r="M71" s="646"/>
      <c r="N71" s="646"/>
      <c r="O71" s="646"/>
      <c r="P71" s="646"/>
      <c r="Q71" s="646"/>
      <c r="R71" s="646"/>
      <c r="S71" s="646"/>
      <c r="T71" s="646"/>
      <c r="U71" s="646"/>
      <c r="V71" s="646"/>
      <c r="W71" s="646"/>
      <c r="X71" s="579" t="s">
        <v>491</v>
      </c>
      <c r="Y71" s="579"/>
      <c r="Z71" s="579"/>
      <c r="AA71" s="579"/>
      <c r="AB71" s="579"/>
      <c r="AC71" s="579"/>
      <c r="AD71" s="579"/>
      <c r="AE71" s="579"/>
      <c r="AF71" s="579"/>
      <c r="AG71" s="579"/>
      <c r="AH71" s="579"/>
      <c r="AI71" s="579"/>
      <c r="AJ71" s="579"/>
      <c r="AK71" s="579"/>
      <c r="AL71" s="579"/>
      <c r="AM71" s="579"/>
      <c r="AN71" s="579"/>
      <c r="AO71" s="579"/>
      <c r="AP71" s="579"/>
      <c r="AQ71" s="579"/>
      <c r="AR71" s="579"/>
      <c r="AS71" s="579"/>
    </row>
    <row r="72" spans="1:55" ht="18.5" customHeight="1" x14ac:dyDescent="0.2">
      <c r="A72" s="132"/>
      <c r="B72" s="646"/>
      <c r="C72" s="646"/>
      <c r="D72" s="646"/>
      <c r="E72" s="646"/>
      <c r="F72" s="646"/>
      <c r="G72" s="646"/>
      <c r="H72" s="646"/>
      <c r="I72" s="646"/>
      <c r="J72" s="646"/>
      <c r="K72" s="646"/>
      <c r="L72" s="646"/>
      <c r="M72" s="646"/>
      <c r="N72" s="646"/>
      <c r="O72" s="646"/>
      <c r="P72" s="646"/>
      <c r="Q72" s="646"/>
      <c r="R72" s="646"/>
      <c r="S72" s="646"/>
      <c r="T72" s="646"/>
      <c r="U72" s="646"/>
      <c r="V72" s="646"/>
      <c r="W72" s="646"/>
      <c r="X72" s="579"/>
      <c r="Y72" s="579"/>
      <c r="Z72" s="579"/>
      <c r="AA72" s="579"/>
      <c r="AB72" s="579"/>
      <c r="AC72" s="579"/>
      <c r="AD72" s="579"/>
      <c r="AE72" s="579"/>
      <c r="AF72" s="579"/>
      <c r="AG72" s="579"/>
      <c r="AH72" s="579"/>
      <c r="AI72" s="579"/>
      <c r="AJ72" s="579"/>
      <c r="AK72" s="579"/>
      <c r="AL72" s="579"/>
      <c r="AM72" s="579"/>
      <c r="AN72" s="579"/>
      <c r="AO72" s="579"/>
      <c r="AP72" s="579"/>
      <c r="AQ72" s="579"/>
      <c r="AR72" s="579"/>
      <c r="AS72" s="579"/>
    </row>
    <row r="73" spans="1:55" ht="14.5" customHeight="1" x14ac:dyDescent="0.2">
      <c r="A73" s="132"/>
      <c r="B73" s="646"/>
      <c r="C73" s="646"/>
      <c r="D73" s="646"/>
      <c r="E73" s="646"/>
      <c r="F73" s="646"/>
      <c r="G73" s="646"/>
      <c r="H73" s="646"/>
      <c r="I73" s="646"/>
      <c r="J73" s="646"/>
      <c r="K73" s="646"/>
      <c r="L73" s="646"/>
      <c r="M73" s="646"/>
      <c r="N73" s="646"/>
      <c r="O73" s="646"/>
      <c r="P73" s="646"/>
      <c r="Q73" s="646"/>
      <c r="R73" s="646"/>
      <c r="S73" s="646"/>
      <c r="T73" s="646"/>
      <c r="U73" s="646"/>
      <c r="V73" s="646"/>
      <c r="W73" s="646"/>
      <c r="X73" s="579"/>
      <c r="Y73" s="579"/>
      <c r="Z73" s="579"/>
      <c r="AA73" s="579"/>
      <c r="AB73" s="579"/>
      <c r="AC73" s="579"/>
      <c r="AD73" s="579"/>
      <c r="AE73" s="579"/>
      <c r="AF73" s="579"/>
      <c r="AG73" s="579"/>
      <c r="AH73" s="579"/>
      <c r="AI73" s="579"/>
      <c r="AJ73" s="579"/>
      <c r="AK73" s="579"/>
      <c r="AL73" s="579"/>
      <c r="AM73" s="579"/>
      <c r="AN73" s="579"/>
      <c r="AO73" s="579"/>
      <c r="AP73" s="579"/>
      <c r="AQ73" s="579"/>
      <c r="AR73" s="579"/>
      <c r="AS73" s="579"/>
    </row>
    <row r="74" spans="1:55" ht="18.5" customHeight="1" thickBot="1" x14ac:dyDescent="0.25">
      <c r="A74" s="132"/>
      <c r="B74" s="646"/>
      <c r="C74" s="646"/>
      <c r="D74" s="646"/>
      <c r="E74" s="646"/>
      <c r="F74" s="646"/>
      <c r="G74" s="646"/>
      <c r="H74" s="646"/>
      <c r="I74" s="646"/>
      <c r="J74" s="646"/>
      <c r="K74" s="646"/>
      <c r="L74" s="646"/>
      <c r="M74" s="646"/>
      <c r="N74" s="646"/>
      <c r="O74" s="646"/>
      <c r="P74" s="646"/>
      <c r="Q74" s="646"/>
      <c r="R74" s="646"/>
      <c r="S74" s="646"/>
      <c r="T74" s="646"/>
      <c r="U74" s="646"/>
      <c r="V74" s="646"/>
      <c r="W74" s="646"/>
      <c r="X74" s="200" t="s">
        <v>91</v>
      </c>
      <c r="Y74" s="132"/>
      <c r="Z74" s="132"/>
      <c r="AA74" s="132"/>
      <c r="AB74" s="132"/>
      <c r="AC74" s="132"/>
      <c r="AD74" s="132"/>
      <c r="AE74" s="132"/>
      <c r="AF74" s="132"/>
      <c r="AG74" s="132"/>
      <c r="AH74" s="132"/>
      <c r="AI74" s="132"/>
      <c r="AJ74" s="132"/>
      <c r="AK74" s="132"/>
      <c r="AL74" s="132"/>
      <c r="AM74" s="132"/>
      <c r="AN74" s="132"/>
      <c r="AO74" s="132"/>
      <c r="AP74" s="132"/>
      <c r="AQ74" s="132"/>
      <c r="AR74" s="201"/>
      <c r="AS74" s="132"/>
    </row>
    <row r="75" spans="1:55" ht="15.5" customHeight="1" x14ac:dyDescent="0.2">
      <c r="A75" s="132"/>
      <c r="B75" s="418" t="s">
        <v>34</v>
      </c>
      <c r="C75" s="418" t="s">
        <v>82</v>
      </c>
      <c r="D75" s="363" t="s">
        <v>397</v>
      </c>
      <c r="E75" s="363"/>
      <c r="F75" s="363"/>
      <c r="G75" s="363"/>
      <c r="H75" s="363"/>
      <c r="I75" s="363"/>
      <c r="J75" s="363"/>
      <c r="K75" s="363"/>
      <c r="L75" s="363"/>
      <c r="M75" s="363"/>
      <c r="N75" s="363"/>
      <c r="O75" s="363"/>
      <c r="P75" s="363"/>
      <c r="Q75" s="363"/>
      <c r="R75" s="363"/>
      <c r="S75" s="363"/>
      <c r="T75" s="363"/>
      <c r="U75" s="363"/>
      <c r="V75" s="554"/>
      <c r="X75" s="129" t="s">
        <v>411</v>
      </c>
      <c r="Y75" s="264" t="s">
        <v>97</v>
      </c>
      <c r="Z75" s="133"/>
      <c r="AA75" s="133"/>
      <c r="AB75" s="133"/>
      <c r="AC75" s="133"/>
      <c r="AD75" s="133"/>
      <c r="AE75" s="133"/>
      <c r="AF75" s="133"/>
      <c r="AG75" s="133"/>
      <c r="AH75" s="133"/>
      <c r="AI75" s="133"/>
      <c r="AL75" s="552" t="s">
        <v>98</v>
      </c>
      <c r="AM75" s="552"/>
      <c r="AN75" s="552" t="s">
        <v>51</v>
      </c>
      <c r="AO75" s="552"/>
      <c r="AP75" s="132"/>
      <c r="AQ75" s="132"/>
      <c r="AR75" s="201"/>
      <c r="AS75" s="132"/>
    </row>
    <row r="76" spans="1:55" ht="15.5" customHeight="1" x14ac:dyDescent="0.2">
      <c r="A76" s="132"/>
      <c r="B76" s="419"/>
      <c r="C76" s="419"/>
      <c r="D76" s="428" t="s">
        <v>395</v>
      </c>
      <c r="E76" s="350"/>
      <c r="F76" s="350"/>
      <c r="G76" s="350"/>
      <c r="H76" s="350" t="s">
        <v>430</v>
      </c>
      <c r="I76" s="555"/>
      <c r="J76" s="555"/>
      <c r="K76" s="555"/>
      <c r="L76" s="350" t="s">
        <v>431</v>
      </c>
      <c r="M76" s="350"/>
      <c r="N76" s="350"/>
      <c r="O76" s="350"/>
      <c r="P76" s="350" t="s">
        <v>396</v>
      </c>
      <c r="Q76" s="555"/>
      <c r="R76" s="555"/>
      <c r="S76" s="555"/>
      <c r="T76" s="555" t="s">
        <v>432</v>
      </c>
      <c r="U76" s="555"/>
      <c r="V76" s="562"/>
      <c r="X76" s="265"/>
      <c r="Y76" s="264"/>
      <c r="Z76" s="132"/>
      <c r="AA76" s="132"/>
      <c r="AB76" s="132"/>
      <c r="AC76" s="132"/>
      <c r="AD76" s="132"/>
      <c r="AE76" s="132"/>
      <c r="AF76" s="132"/>
      <c r="AG76" s="132"/>
      <c r="AH76" s="132"/>
      <c r="AI76" s="132"/>
      <c r="AL76" s="552"/>
      <c r="AM76" s="552"/>
      <c r="AN76" s="552"/>
      <c r="AO76" s="552"/>
      <c r="AP76" s="132"/>
      <c r="AQ76" s="132"/>
      <c r="AR76" s="201"/>
      <c r="AS76" s="132"/>
    </row>
    <row r="77" spans="1:55" ht="15.5" customHeight="1" x14ac:dyDescent="0.2">
      <c r="A77" s="132"/>
      <c r="B77" s="419"/>
      <c r="C77" s="419"/>
      <c r="D77" s="428"/>
      <c r="E77" s="350"/>
      <c r="F77" s="350"/>
      <c r="G77" s="350"/>
      <c r="H77" s="555"/>
      <c r="I77" s="555"/>
      <c r="J77" s="555"/>
      <c r="K77" s="555"/>
      <c r="L77" s="350"/>
      <c r="M77" s="350"/>
      <c r="N77" s="350"/>
      <c r="O77" s="350"/>
      <c r="P77" s="555"/>
      <c r="Q77" s="555"/>
      <c r="R77" s="555"/>
      <c r="S77" s="555"/>
      <c r="T77" s="555"/>
      <c r="U77" s="555"/>
      <c r="V77" s="562"/>
      <c r="X77" s="201" t="s">
        <v>93</v>
      </c>
      <c r="Y77" s="132" t="s">
        <v>94</v>
      </c>
      <c r="Z77" s="133"/>
      <c r="AA77" s="133"/>
      <c r="AB77" s="133"/>
      <c r="AC77" s="133"/>
      <c r="AD77" s="133"/>
      <c r="AE77" s="133"/>
      <c r="AF77" s="133"/>
      <c r="AG77" s="133"/>
      <c r="AH77" s="133"/>
      <c r="AI77" s="133"/>
      <c r="AL77" s="266"/>
      <c r="AM77" s="202"/>
      <c r="AN77" s="266"/>
      <c r="AO77" s="202"/>
      <c r="AP77" s="222" t="s">
        <v>27</v>
      </c>
      <c r="AQ77" s="132"/>
      <c r="AR77" s="267" t="s">
        <v>52</v>
      </c>
      <c r="AS77" s="35" t="s">
        <v>53</v>
      </c>
    </row>
    <row r="78" spans="1:55" ht="15.5" customHeight="1" x14ac:dyDescent="0.2">
      <c r="A78" s="132"/>
      <c r="B78" s="419"/>
      <c r="C78" s="419"/>
      <c r="D78" s="428"/>
      <c r="E78" s="350"/>
      <c r="F78" s="350"/>
      <c r="G78" s="350"/>
      <c r="H78" s="555"/>
      <c r="I78" s="555"/>
      <c r="J78" s="555"/>
      <c r="K78" s="555"/>
      <c r="L78" s="350"/>
      <c r="M78" s="350"/>
      <c r="N78" s="350"/>
      <c r="O78" s="350"/>
      <c r="P78" s="555"/>
      <c r="Q78" s="555"/>
      <c r="R78" s="555"/>
      <c r="S78" s="555"/>
      <c r="T78" s="555"/>
      <c r="U78" s="555"/>
      <c r="V78" s="562"/>
      <c r="X78" s="268"/>
      <c r="Y78" s="234" t="s">
        <v>92</v>
      </c>
      <c r="Z78" s="133"/>
      <c r="AA78" s="133"/>
      <c r="AB78" s="133"/>
      <c r="AC78" s="133"/>
      <c r="AD78" s="133"/>
      <c r="AE78" s="133"/>
      <c r="AF78" s="133"/>
      <c r="AG78" s="133"/>
      <c r="AH78" s="133"/>
      <c r="AI78" s="133"/>
      <c r="AL78" s="266"/>
      <c r="AM78" s="266"/>
      <c r="AN78" s="266"/>
      <c r="AO78" s="266"/>
      <c r="AP78" s="132"/>
      <c r="AQ78" s="132"/>
      <c r="AR78" s="267"/>
      <c r="AS78" s="35"/>
      <c r="BC78" s="12"/>
    </row>
    <row r="79" spans="1:55" ht="15.5" customHeight="1" x14ac:dyDescent="0.2">
      <c r="A79" s="132"/>
      <c r="B79" s="419"/>
      <c r="C79" s="419"/>
      <c r="D79" s="647"/>
      <c r="E79" s="560"/>
      <c r="F79" s="560"/>
      <c r="G79" s="560"/>
      <c r="H79" s="560"/>
      <c r="I79" s="560"/>
      <c r="J79" s="560"/>
      <c r="K79" s="560"/>
      <c r="L79" s="560"/>
      <c r="M79" s="560"/>
      <c r="N79" s="560"/>
      <c r="O79" s="560"/>
      <c r="P79" s="560"/>
      <c r="Q79" s="560"/>
      <c r="R79" s="560"/>
      <c r="S79" s="560"/>
      <c r="T79" s="556">
        <f>SUM(D79:S80)</f>
        <v>0</v>
      </c>
      <c r="U79" s="556"/>
      <c r="V79" s="557"/>
      <c r="X79" s="201" t="s">
        <v>93</v>
      </c>
      <c r="Y79" s="132" t="s">
        <v>95</v>
      </c>
      <c r="Z79" s="133"/>
      <c r="AA79" s="133"/>
      <c r="AB79" s="133"/>
      <c r="AC79" s="133"/>
      <c r="AD79" s="133"/>
      <c r="AE79" s="133"/>
      <c r="AF79" s="133"/>
      <c r="AG79" s="133"/>
      <c r="AH79" s="133"/>
      <c r="AI79" s="133"/>
      <c r="AL79" s="132"/>
      <c r="AM79" s="202"/>
      <c r="AN79" s="266"/>
      <c r="AO79" s="202"/>
      <c r="AP79" s="222" t="s">
        <v>27</v>
      </c>
      <c r="AQ79" s="132"/>
      <c r="AR79" s="267" t="s">
        <v>52</v>
      </c>
      <c r="AS79" s="35" t="s">
        <v>53</v>
      </c>
    </row>
    <row r="80" spans="1:55" ht="15.5" customHeight="1" thickBot="1" x14ac:dyDescent="0.25">
      <c r="A80" s="132"/>
      <c r="B80" s="419"/>
      <c r="C80" s="420"/>
      <c r="D80" s="648"/>
      <c r="E80" s="561"/>
      <c r="F80" s="561"/>
      <c r="G80" s="561"/>
      <c r="H80" s="561"/>
      <c r="I80" s="561"/>
      <c r="J80" s="561"/>
      <c r="K80" s="561"/>
      <c r="L80" s="561"/>
      <c r="M80" s="561"/>
      <c r="N80" s="561"/>
      <c r="O80" s="561"/>
      <c r="P80" s="561"/>
      <c r="Q80" s="561"/>
      <c r="R80" s="561"/>
      <c r="S80" s="561"/>
      <c r="T80" s="558"/>
      <c r="U80" s="558"/>
      <c r="V80" s="559"/>
      <c r="X80" s="201"/>
      <c r="Y80" s="132"/>
      <c r="Z80" s="133"/>
      <c r="AA80" s="133"/>
      <c r="AB80" s="133"/>
      <c r="AC80" s="133"/>
      <c r="AD80" s="133"/>
      <c r="AE80" s="133"/>
      <c r="AF80" s="133"/>
      <c r="AG80" s="133"/>
      <c r="AH80" s="133"/>
      <c r="AI80" s="133"/>
      <c r="AL80" s="133"/>
      <c r="AM80" s="266"/>
      <c r="AN80" s="266"/>
      <c r="AO80" s="266"/>
      <c r="AP80" s="133"/>
      <c r="AQ80" s="133"/>
      <c r="AR80" s="267"/>
      <c r="AS80" s="35"/>
    </row>
    <row r="81" spans="1:45" ht="15.5" customHeight="1" x14ac:dyDescent="0.2">
      <c r="A81" s="132"/>
      <c r="B81" s="419"/>
      <c r="C81" s="419" t="s">
        <v>49</v>
      </c>
      <c r="D81" s="363" t="s">
        <v>397</v>
      </c>
      <c r="E81" s="363"/>
      <c r="F81" s="363"/>
      <c r="G81" s="363"/>
      <c r="H81" s="363"/>
      <c r="I81" s="363"/>
      <c r="J81" s="363"/>
      <c r="K81" s="363"/>
      <c r="L81" s="363"/>
      <c r="M81" s="363"/>
      <c r="N81" s="363"/>
      <c r="O81" s="363"/>
      <c r="P81" s="363"/>
      <c r="Q81" s="363"/>
      <c r="R81" s="363"/>
      <c r="S81" s="363"/>
      <c r="T81" s="363"/>
      <c r="U81" s="363"/>
      <c r="V81" s="554"/>
      <c r="X81" s="201" t="s">
        <v>93</v>
      </c>
      <c r="Y81" s="132" t="s">
        <v>96</v>
      </c>
      <c r="Z81" s="133"/>
      <c r="AA81" s="269" t="s">
        <v>27</v>
      </c>
      <c r="AB81" s="438"/>
      <c r="AC81" s="438"/>
      <c r="AD81" s="438"/>
      <c r="AE81" s="438"/>
      <c r="AF81" s="438"/>
      <c r="AG81" s="438"/>
      <c r="AH81" s="438"/>
      <c r="AI81" s="438"/>
      <c r="AJ81" s="438"/>
      <c r="AK81" s="438"/>
      <c r="AL81" s="270" t="s">
        <v>53</v>
      </c>
      <c r="AM81" s="202"/>
      <c r="AN81" s="266"/>
      <c r="AO81" s="202"/>
      <c r="AP81" s="222" t="s">
        <v>27</v>
      </c>
      <c r="AQ81" s="132"/>
      <c r="AR81" s="267" t="s">
        <v>52</v>
      </c>
      <c r="AS81" s="35" t="s">
        <v>53</v>
      </c>
    </row>
    <row r="82" spans="1:45" ht="15.5" customHeight="1" x14ac:dyDescent="0.2">
      <c r="A82" s="132"/>
      <c r="B82" s="419"/>
      <c r="C82" s="419"/>
      <c r="D82" s="428" t="s">
        <v>395</v>
      </c>
      <c r="E82" s="350"/>
      <c r="F82" s="350"/>
      <c r="G82" s="350"/>
      <c r="H82" s="350" t="s">
        <v>430</v>
      </c>
      <c r="I82" s="555"/>
      <c r="J82" s="555"/>
      <c r="K82" s="555"/>
      <c r="L82" s="350" t="s">
        <v>431</v>
      </c>
      <c r="M82" s="350"/>
      <c r="N82" s="350"/>
      <c r="O82" s="350"/>
      <c r="P82" s="350" t="s">
        <v>396</v>
      </c>
      <c r="Q82" s="555"/>
      <c r="R82" s="555"/>
      <c r="S82" s="555"/>
      <c r="T82" s="555" t="s">
        <v>432</v>
      </c>
      <c r="U82" s="555"/>
      <c r="V82" s="562"/>
      <c r="AR82" s="10"/>
    </row>
    <row r="83" spans="1:45" ht="15.5" customHeight="1" x14ac:dyDescent="0.2">
      <c r="A83" s="132"/>
      <c r="B83" s="419"/>
      <c r="C83" s="419"/>
      <c r="D83" s="428"/>
      <c r="E83" s="350"/>
      <c r="F83" s="350"/>
      <c r="G83" s="350"/>
      <c r="H83" s="555"/>
      <c r="I83" s="555"/>
      <c r="J83" s="555"/>
      <c r="K83" s="555"/>
      <c r="L83" s="350"/>
      <c r="M83" s="350"/>
      <c r="N83" s="350"/>
      <c r="O83" s="350"/>
      <c r="P83" s="555"/>
      <c r="Q83" s="555"/>
      <c r="R83" s="555"/>
      <c r="S83" s="555"/>
      <c r="T83" s="555"/>
      <c r="U83" s="555"/>
      <c r="V83" s="562"/>
      <c r="Y83" s="133" t="s">
        <v>406</v>
      </c>
      <c r="Z83" s="132"/>
      <c r="AA83" s="132"/>
      <c r="AB83" s="132"/>
      <c r="AC83" s="132"/>
      <c r="AD83" s="132"/>
      <c r="AE83" s="132"/>
      <c r="AF83" s="132"/>
      <c r="AG83" s="132"/>
      <c r="AH83" s="132"/>
      <c r="AI83" s="132"/>
      <c r="AJ83" s="132"/>
      <c r="AK83" s="132"/>
      <c r="AL83" s="132"/>
      <c r="AM83" s="132"/>
      <c r="AN83" s="132"/>
      <c r="AO83" s="132"/>
      <c r="AP83" s="132"/>
      <c r="AQ83" s="132"/>
      <c r="AR83" s="132"/>
    </row>
    <row r="84" spans="1:45" ht="15.5" customHeight="1" x14ac:dyDescent="0.2">
      <c r="A84" s="132"/>
      <c r="B84" s="419"/>
      <c r="C84" s="419"/>
      <c r="D84" s="428"/>
      <c r="E84" s="350"/>
      <c r="F84" s="350"/>
      <c r="G84" s="350"/>
      <c r="H84" s="555"/>
      <c r="I84" s="555"/>
      <c r="J84" s="555"/>
      <c r="K84" s="555"/>
      <c r="L84" s="350"/>
      <c r="M84" s="350"/>
      <c r="N84" s="350"/>
      <c r="O84" s="350"/>
      <c r="P84" s="555"/>
      <c r="Q84" s="555"/>
      <c r="R84" s="555"/>
      <c r="S84" s="555"/>
      <c r="T84" s="555"/>
      <c r="U84" s="555"/>
      <c r="V84" s="562"/>
      <c r="Y84" s="543"/>
      <c r="Z84" s="544"/>
      <c r="AA84" s="544"/>
      <c r="AB84" s="544"/>
      <c r="AC84" s="544"/>
      <c r="AD84" s="544"/>
      <c r="AE84" s="544"/>
      <c r="AF84" s="544"/>
      <c r="AG84" s="544"/>
      <c r="AH84" s="544"/>
      <c r="AI84" s="544"/>
      <c r="AJ84" s="544"/>
      <c r="AK84" s="544"/>
      <c r="AL84" s="544"/>
      <c r="AM84" s="544"/>
      <c r="AN84" s="544"/>
      <c r="AO84" s="544"/>
      <c r="AP84" s="544"/>
      <c r="AQ84" s="544"/>
      <c r="AR84" s="545"/>
    </row>
    <row r="85" spans="1:45" ht="15.5" customHeight="1" x14ac:dyDescent="0.2">
      <c r="A85" s="132"/>
      <c r="B85" s="419"/>
      <c r="C85" s="419"/>
      <c r="D85" s="647"/>
      <c r="E85" s="560"/>
      <c r="F85" s="560"/>
      <c r="G85" s="560"/>
      <c r="H85" s="560"/>
      <c r="I85" s="560"/>
      <c r="J85" s="560"/>
      <c r="K85" s="560"/>
      <c r="L85" s="560"/>
      <c r="M85" s="560"/>
      <c r="N85" s="560"/>
      <c r="O85" s="560"/>
      <c r="P85" s="560"/>
      <c r="Q85" s="560"/>
      <c r="R85" s="560"/>
      <c r="S85" s="560"/>
      <c r="T85" s="556">
        <f>SUM(D85:S86)</f>
        <v>0</v>
      </c>
      <c r="U85" s="556"/>
      <c r="V85" s="557"/>
      <c r="Y85" s="546"/>
      <c r="Z85" s="547"/>
      <c r="AA85" s="547"/>
      <c r="AB85" s="547"/>
      <c r="AC85" s="547"/>
      <c r="AD85" s="547"/>
      <c r="AE85" s="547"/>
      <c r="AF85" s="547"/>
      <c r="AG85" s="547"/>
      <c r="AH85" s="547"/>
      <c r="AI85" s="547"/>
      <c r="AJ85" s="547"/>
      <c r="AK85" s="547"/>
      <c r="AL85" s="547"/>
      <c r="AM85" s="547"/>
      <c r="AN85" s="547"/>
      <c r="AO85" s="547"/>
      <c r="AP85" s="547"/>
      <c r="AQ85" s="547"/>
      <c r="AR85" s="548"/>
    </row>
    <row r="86" spans="1:45" ht="15.5" customHeight="1" thickBot="1" x14ac:dyDescent="0.25">
      <c r="A86" s="132"/>
      <c r="B86" s="419"/>
      <c r="C86" s="419"/>
      <c r="D86" s="648"/>
      <c r="E86" s="561"/>
      <c r="F86" s="561"/>
      <c r="G86" s="561"/>
      <c r="H86" s="561"/>
      <c r="I86" s="561"/>
      <c r="J86" s="561"/>
      <c r="K86" s="561"/>
      <c r="L86" s="561"/>
      <c r="M86" s="561"/>
      <c r="N86" s="561"/>
      <c r="O86" s="561"/>
      <c r="P86" s="561"/>
      <c r="Q86" s="561"/>
      <c r="R86" s="561"/>
      <c r="S86" s="561"/>
      <c r="T86" s="558"/>
      <c r="U86" s="558"/>
      <c r="V86" s="559"/>
      <c r="Y86" s="549"/>
      <c r="Z86" s="550"/>
      <c r="AA86" s="550"/>
      <c r="AB86" s="550"/>
      <c r="AC86" s="550"/>
      <c r="AD86" s="550"/>
      <c r="AE86" s="550"/>
      <c r="AF86" s="550"/>
      <c r="AG86" s="550"/>
      <c r="AH86" s="550"/>
      <c r="AI86" s="550"/>
      <c r="AJ86" s="550"/>
      <c r="AK86" s="550"/>
      <c r="AL86" s="550"/>
      <c r="AM86" s="550"/>
      <c r="AN86" s="550"/>
      <c r="AO86" s="550"/>
      <c r="AP86" s="550"/>
      <c r="AQ86" s="550"/>
      <c r="AR86" s="551"/>
    </row>
    <row r="87" spans="1:45" ht="15.5" customHeight="1" x14ac:dyDescent="0.2">
      <c r="B87" s="419"/>
      <c r="C87" s="641" t="s">
        <v>50</v>
      </c>
      <c r="D87" s="363" t="s">
        <v>397</v>
      </c>
      <c r="E87" s="363"/>
      <c r="F87" s="363"/>
      <c r="G87" s="363"/>
      <c r="H87" s="363"/>
      <c r="I87" s="363"/>
      <c r="J87" s="363"/>
      <c r="K87" s="363"/>
      <c r="L87" s="363"/>
      <c r="M87" s="363"/>
      <c r="N87" s="363"/>
      <c r="O87" s="363"/>
      <c r="P87" s="363"/>
      <c r="Q87" s="363"/>
      <c r="R87" s="363"/>
      <c r="S87" s="363"/>
      <c r="T87" s="363"/>
      <c r="U87" s="363"/>
      <c r="V87" s="554"/>
      <c r="AR87" s="10"/>
    </row>
    <row r="88" spans="1:45" ht="15.5" customHeight="1" x14ac:dyDescent="0.2">
      <c r="B88" s="419"/>
      <c r="C88" s="642"/>
      <c r="D88" s="428" t="s">
        <v>395</v>
      </c>
      <c r="E88" s="350"/>
      <c r="F88" s="350"/>
      <c r="G88" s="350"/>
      <c r="H88" s="350" t="s">
        <v>430</v>
      </c>
      <c r="I88" s="555"/>
      <c r="J88" s="555"/>
      <c r="K88" s="555"/>
      <c r="L88" s="350" t="s">
        <v>431</v>
      </c>
      <c r="M88" s="350"/>
      <c r="N88" s="350"/>
      <c r="O88" s="350"/>
      <c r="P88" s="350" t="s">
        <v>396</v>
      </c>
      <c r="Q88" s="555"/>
      <c r="R88" s="555"/>
      <c r="S88" s="555"/>
      <c r="T88" s="555" t="s">
        <v>432</v>
      </c>
      <c r="U88" s="555"/>
      <c r="V88" s="562"/>
      <c r="X88" s="264" t="s">
        <v>99</v>
      </c>
      <c r="Y88" s="264" t="s">
        <v>100</v>
      </c>
      <c r="Z88" s="133"/>
      <c r="AA88" s="133"/>
      <c r="AB88" s="133"/>
      <c r="AC88" s="133"/>
      <c r="AD88" s="133"/>
      <c r="AE88" s="133"/>
      <c r="AF88" s="133"/>
      <c r="AG88" s="133"/>
      <c r="AH88" s="133"/>
      <c r="AI88" s="133"/>
      <c r="AL88" s="552" t="s">
        <v>98</v>
      </c>
      <c r="AM88" s="552"/>
      <c r="AN88" s="552" t="s">
        <v>51</v>
      </c>
      <c r="AO88" s="552"/>
      <c r="AP88" s="133"/>
      <c r="AQ88" s="133"/>
      <c r="AR88" s="201"/>
    </row>
    <row r="89" spans="1:45" ht="15.5" customHeight="1" x14ac:dyDescent="0.2">
      <c r="B89" s="419"/>
      <c r="C89" s="642"/>
      <c r="D89" s="428"/>
      <c r="E89" s="350"/>
      <c r="F89" s="350"/>
      <c r="G89" s="350"/>
      <c r="H89" s="555"/>
      <c r="I89" s="555"/>
      <c r="J89" s="555"/>
      <c r="K89" s="555"/>
      <c r="L89" s="350"/>
      <c r="M89" s="350"/>
      <c r="N89" s="350"/>
      <c r="O89" s="350"/>
      <c r="P89" s="555"/>
      <c r="Q89" s="555"/>
      <c r="R89" s="555"/>
      <c r="S89" s="555"/>
      <c r="T89" s="555"/>
      <c r="U89" s="555"/>
      <c r="V89" s="562"/>
      <c r="X89" s="264"/>
      <c r="Y89" s="264"/>
      <c r="Z89" s="264"/>
      <c r="AA89" s="132"/>
      <c r="AB89" s="132"/>
      <c r="AC89" s="132"/>
      <c r="AD89" s="132"/>
      <c r="AE89" s="132"/>
      <c r="AF89" s="132"/>
      <c r="AG89" s="133"/>
      <c r="AH89" s="132"/>
      <c r="AI89" s="132"/>
      <c r="AL89" s="552"/>
      <c r="AM89" s="552"/>
      <c r="AN89" s="552"/>
      <c r="AO89" s="552"/>
      <c r="AP89" s="132"/>
      <c r="AQ89" s="132"/>
      <c r="AR89" s="201"/>
    </row>
    <row r="90" spans="1:45" ht="15.5" customHeight="1" x14ac:dyDescent="0.2">
      <c r="A90" s="132"/>
      <c r="B90" s="419"/>
      <c r="C90" s="642"/>
      <c r="D90" s="428"/>
      <c r="E90" s="350"/>
      <c r="F90" s="350"/>
      <c r="G90" s="350"/>
      <c r="H90" s="555"/>
      <c r="I90" s="555"/>
      <c r="J90" s="555"/>
      <c r="K90" s="555"/>
      <c r="L90" s="350"/>
      <c r="M90" s="350"/>
      <c r="N90" s="350"/>
      <c r="O90" s="350"/>
      <c r="P90" s="555"/>
      <c r="Q90" s="555"/>
      <c r="R90" s="555"/>
      <c r="S90" s="555"/>
      <c r="T90" s="555"/>
      <c r="U90" s="555"/>
      <c r="V90" s="562"/>
      <c r="X90" s="201" t="s">
        <v>93</v>
      </c>
      <c r="Y90" s="132" t="s">
        <v>101</v>
      </c>
      <c r="Z90" s="132"/>
      <c r="AA90" s="132"/>
      <c r="AB90" s="132"/>
      <c r="AC90" s="132"/>
      <c r="AD90" s="132"/>
      <c r="AE90" s="132"/>
      <c r="AF90" s="132"/>
      <c r="AG90" s="133"/>
      <c r="AH90" s="132"/>
      <c r="AI90" s="132"/>
      <c r="AL90" s="266"/>
      <c r="AM90" s="202"/>
      <c r="AN90" s="266"/>
      <c r="AO90" s="202"/>
      <c r="AP90" s="222" t="s">
        <v>27</v>
      </c>
      <c r="AQ90" s="132"/>
      <c r="AR90" s="267" t="s">
        <v>52</v>
      </c>
      <c r="AS90" s="35" t="s">
        <v>53</v>
      </c>
    </row>
    <row r="91" spans="1:45" ht="15.5" customHeight="1" x14ac:dyDescent="0.2">
      <c r="A91" s="132"/>
      <c r="B91" s="419"/>
      <c r="C91" s="642"/>
      <c r="D91" s="647"/>
      <c r="E91" s="560"/>
      <c r="F91" s="560"/>
      <c r="G91" s="560"/>
      <c r="H91" s="560"/>
      <c r="I91" s="560"/>
      <c r="J91" s="560"/>
      <c r="K91" s="560"/>
      <c r="L91" s="560"/>
      <c r="M91" s="560"/>
      <c r="N91" s="560"/>
      <c r="O91" s="560"/>
      <c r="P91" s="560"/>
      <c r="Q91" s="560"/>
      <c r="R91" s="560"/>
      <c r="S91" s="560"/>
      <c r="T91" s="556">
        <f>SUM(D91:S92)</f>
        <v>0</v>
      </c>
      <c r="U91" s="556"/>
      <c r="V91" s="557"/>
      <c r="X91" s="268"/>
      <c r="Y91" s="132" t="s">
        <v>117</v>
      </c>
      <c r="Z91" s="271"/>
      <c r="AA91" s="271"/>
      <c r="AB91" s="644"/>
      <c r="AC91" s="644"/>
      <c r="AD91" s="644"/>
      <c r="AE91" s="644"/>
      <c r="AF91" s="644"/>
      <c r="AG91" s="644"/>
      <c r="AH91" s="644"/>
      <c r="AI91" s="644"/>
      <c r="AJ91" s="644"/>
      <c r="AK91" s="644"/>
      <c r="AL91" s="272" t="s">
        <v>53</v>
      </c>
      <c r="AM91" s="273"/>
      <c r="AN91" s="271"/>
      <c r="AO91" s="132"/>
      <c r="AP91" s="222"/>
      <c r="AQ91" s="132"/>
      <c r="AR91" s="267"/>
      <c r="AS91" s="35"/>
    </row>
    <row r="92" spans="1:45" ht="15.5" customHeight="1" thickBot="1" x14ac:dyDescent="0.25">
      <c r="A92" s="132"/>
      <c r="B92" s="420"/>
      <c r="C92" s="643"/>
      <c r="D92" s="648"/>
      <c r="E92" s="561"/>
      <c r="F92" s="561"/>
      <c r="G92" s="561"/>
      <c r="H92" s="561"/>
      <c r="I92" s="561"/>
      <c r="J92" s="561"/>
      <c r="K92" s="561"/>
      <c r="L92" s="561"/>
      <c r="M92" s="561"/>
      <c r="N92" s="561"/>
      <c r="O92" s="561"/>
      <c r="P92" s="561"/>
      <c r="Q92" s="561"/>
      <c r="R92" s="561"/>
      <c r="S92" s="561"/>
      <c r="T92" s="558"/>
      <c r="U92" s="558"/>
      <c r="V92" s="559"/>
      <c r="X92" s="201" t="s">
        <v>93</v>
      </c>
      <c r="Y92" s="132" t="s">
        <v>102</v>
      </c>
      <c r="Z92" s="133"/>
      <c r="AA92" s="133"/>
      <c r="AB92" s="133"/>
      <c r="AC92" s="133"/>
      <c r="AD92" s="133"/>
      <c r="AE92" s="133"/>
      <c r="AF92" s="133"/>
      <c r="AG92" s="133"/>
      <c r="AH92" s="133"/>
      <c r="AI92" s="132"/>
      <c r="AL92" s="133"/>
      <c r="AM92" s="202"/>
      <c r="AN92" s="266"/>
      <c r="AO92" s="202"/>
      <c r="AP92" s="222" t="s">
        <v>27</v>
      </c>
      <c r="AQ92" s="132"/>
      <c r="AR92" s="267" t="s">
        <v>52</v>
      </c>
      <c r="AS92" s="35" t="s">
        <v>53</v>
      </c>
    </row>
    <row r="93" spans="1:45" ht="15.5" customHeight="1" thickBot="1" x14ac:dyDescent="0.25">
      <c r="V93" s="10"/>
      <c r="X93" s="268"/>
      <c r="Y93" s="132" t="s">
        <v>118</v>
      </c>
      <c r="Z93" s="271"/>
      <c r="AA93" s="271"/>
      <c r="AB93" s="271"/>
      <c r="AC93" s="271"/>
      <c r="AD93" s="644"/>
      <c r="AE93" s="644"/>
      <c r="AF93" s="644"/>
      <c r="AG93" s="644"/>
      <c r="AH93" s="644"/>
      <c r="AI93" s="644"/>
      <c r="AJ93" s="644"/>
      <c r="AK93" s="644"/>
      <c r="AL93" s="272" t="s">
        <v>53</v>
      </c>
      <c r="AM93" s="273"/>
      <c r="AN93" s="271"/>
      <c r="AO93" s="133"/>
      <c r="AP93" s="222"/>
      <c r="AQ93" s="133"/>
      <c r="AR93" s="267"/>
      <c r="AS93" s="35"/>
    </row>
    <row r="94" spans="1:45" ht="15.5" customHeight="1" x14ac:dyDescent="0.2">
      <c r="B94" s="515" t="s">
        <v>89</v>
      </c>
      <c r="C94" s="516"/>
      <c r="D94" s="363" t="s">
        <v>397</v>
      </c>
      <c r="E94" s="363"/>
      <c r="F94" s="363"/>
      <c r="G94" s="363"/>
      <c r="H94" s="363"/>
      <c r="I94" s="363"/>
      <c r="J94" s="363"/>
      <c r="K94" s="363"/>
      <c r="L94" s="363"/>
      <c r="M94" s="363"/>
      <c r="N94" s="363"/>
      <c r="O94" s="363"/>
      <c r="P94" s="363"/>
      <c r="Q94" s="363"/>
      <c r="R94" s="363"/>
      <c r="S94" s="363"/>
      <c r="T94" s="363"/>
      <c r="U94" s="363"/>
      <c r="V94" s="554"/>
      <c r="X94" s="201" t="s">
        <v>93</v>
      </c>
      <c r="Y94" s="132" t="s">
        <v>103</v>
      </c>
      <c r="Z94" s="133"/>
      <c r="AA94" s="133"/>
      <c r="AB94" s="133"/>
      <c r="AC94" s="133"/>
      <c r="AD94" s="133"/>
      <c r="AE94" s="133"/>
      <c r="AF94" s="133"/>
      <c r="AG94" s="133"/>
      <c r="AH94" s="133"/>
      <c r="AI94" s="133"/>
      <c r="AL94" s="132"/>
      <c r="AM94" s="202"/>
      <c r="AN94" s="266"/>
      <c r="AO94" s="202"/>
      <c r="AP94" s="222" t="s">
        <v>27</v>
      </c>
      <c r="AQ94" s="132"/>
      <c r="AR94" s="267" t="s">
        <v>52</v>
      </c>
      <c r="AS94" s="35" t="s">
        <v>53</v>
      </c>
    </row>
    <row r="95" spans="1:45" ht="15.5" customHeight="1" x14ac:dyDescent="0.2">
      <c r="B95" s="517"/>
      <c r="C95" s="518"/>
      <c r="D95" s="428" t="s">
        <v>395</v>
      </c>
      <c r="E95" s="350"/>
      <c r="F95" s="350"/>
      <c r="G95" s="350"/>
      <c r="H95" s="350" t="s">
        <v>430</v>
      </c>
      <c r="I95" s="555"/>
      <c r="J95" s="555"/>
      <c r="K95" s="555"/>
      <c r="L95" s="350" t="s">
        <v>431</v>
      </c>
      <c r="M95" s="350"/>
      <c r="N95" s="350"/>
      <c r="O95" s="350"/>
      <c r="P95" s="350" t="s">
        <v>396</v>
      </c>
      <c r="Q95" s="555"/>
      <c r="R95" s="555"/>
      <c r="S95" s="555"/>
      <c r="T95" s="555" t="s">
        <v>432</v>
      </c>
      <c r="U95" s="555"/>
      <c r="V95" s="562"/>
      <c r="X95" s="268"/>
      <c r="Y95" s="133"/>
      <c r="Z95" s="133"/>
      <c r="AA95" s="133"/>
      <c r="AB95" s="133"/>
      <c r="AC95" s="133"/>
      <c r="AD95" s="133"/>
      <c r="AE95" s="133"/>
      <c r="AF95" s="133"/>
      <c r="AG95" s="133"/>
      <c r="AH95" s="133"/>
      <c r="AI95" s="133"/>
      <c r="AL95" s="133"/>
      <c r="AM95" s="266"/>
      <c r="AN95" s="266"/>
      <c r="AO95" s="266"/>
      <c r="AP95" s="222"/>
      <c r="AQ95" s="133"/>
      <c r="AR95" s="267"/>
      <c r="AS95" s="35"/>
    </row>
    <row r="96" spans="1:45" ht="15.5" customHeight="1" x14ac:dyDescent="0.2">
      <c r="B96" s="517"/>
      <c r="C96" s="518"/>
      <c r="D96" s="428"/>
      <c r="E96" s="350"/>
      <c r="F96" s="350"/>
      <c r="G96" s="350"/>
      <c r="H96" s="555"/>
      <c r="I96" s="555"/>
      <c r="J96" s="555"/>
      <c r="K96" s="555"/>
      <c r="L96" s="350"/>
      <c r="M96" s="350"/>
      <c r="N96" s="350"/>
      <c r="O96" s="350"/>
      <c r="P96" s="555"/>
      <c r="Q96" s="555"/>
      <c r="R96" s="555"/>
      <c r="S96" s="555"/>
      <c r="T96" s="555"/>
      <c r="U96" s="555"/>
      <c r="V96" s="562"/>
      <c r="X96" s="201" t="s">
        <v>93</v>
      </c>
      <c r="Y96" s="132" t="s">
        <v>96</v>
      </c>
      <c r="Z96" s="133"/>
      <c r="AA96" s="269" t="s">
        <v>27</v>
      </c>
      <c r="AB96" s="645"/>
      <c r="AC96" s="645"/>
      <c r="AD96" s="645"/>
      <c r="AE96" s="645"/>
      <c r="AF96" s="645"/>
      <c r="AG96" s="645"/>
      <c r="AH96" s="645"/>
      <c r="AI96" s="645"/>
      <c r="AJ96" s="645"/>
      <c r="AK96" s="645"/>
      <c r="AL96" s="266" t="s">
        <v>53</v>
      </c>
      <c r="AM96" s="202"/>
      <c r="AN96" s="266"/>
      <c r="AO96" s="202"/>
      <c r="AP96" s="222" t="s">
        <v>27</v>
      </c>
      <c r="AQ96" s="132"/>
      <c r="AR96" s="267" t="s">
        <v>52</v>
      </c>
      <c r="AS96" s="35" t="s">
        <v>53</v>
      </c>
    </row>
    <row r="97" spans="1:67" ht="15.5" customHeight="1" x14ac:dyDescent="0.2">
      <c r="B97" s="517"/>
      <c r="C97" s="518"/>
      <c r="D97" s="428"/>
      <c r="E97" s="350"/>
      <c r="F97" s="350"/>
      <c r="G97" s="350"/>
      <c r="H97" s="555"/>
      <c r="I97" s="555"/>
      <c r="J97" s="555"/>
      <c r="K97" s="555"/>
      <c r="L97" s="350"/>
      <c r="M97" s="350"/>
      <c r="N97" s="350"/>
      <c r="O97" s="350"/>
      <c r="P97" s="555"/>
      <c r="Q97" s="555"/>
      <c r="R97" s="555"/>
      <c r="S97" s="555"/>
      <c r="T97" s="555"/>
      <c r="U97" s="555"/>
      <c r="V97" s="562"/>
      <c r="X97" s="268"/>
      <c r="Y97" s="133"/>
      <c r="Z97" s="133"/>
      <c r="AA97" s="133"/>
      <c r="AB97" s="133"/>
      <c r="AC97" s="133"/>
      <c r="AD97" s="133"/>
      <c r="AE97" s="133"/>
      <c r="AF97" s="133"/>
      <c r="AG97" s="133"/>
      <c r="AH97" s="133"/>
      <c r="AI97" s="133"/>
      <c r="AJ97" s="133"/>
      <c r="AK97" s="133"/>
      <c r="AL97" s="133"/>
      <c r="AM97" s="133"/>
      <c r="AN97" s="133"/>
      <c r="AO97" s="133"/>
      <c r="AP97" s="133"/>
      <c r="AQ97" s="133"/>
      <c r="AR97" s="201"/>
      <c r="AS97" s="133"/>
    </row>
    <row r="98" spans="1:67" ht="15.5" customHeight="1" x14ac:dyDescent="0.2">
      <c r="B98" s="517"/>
      <c r="C98" s="518"/>
      <c r="D98" s="647"/>
      <c r="E98" s="560"/>
      <c r="F98" s="560"/>
      <c r="G98" s="560"/>
      <c r="H98" s="560"/>
      <c r="I98" s="560"/>
      <c r="J98" s="560"/>
      <c r="K98" s="560"/>
      <c r="L98" s="560"/>
      <c r="M98" s="560"/>
      <c r="N98" s="560"/>
      <c r="O98" s="560"/>
      <c r="P98" s="560"/>
      <c r="Q98" s="560"/>
      <c r="R98" s="560"/>
      <c r="S98" s="560"/>
      <c r="T98" s="556">
        <f>SUM(D98:S99)</f>
        <v>0</v>
      </c>
      <c r="U98" s="556"/>
      <c r="V98" s="557"/>
      <c r="W98" s="274"/>
      <c r="Y98" s="133" t="s">
        <v>405</v>
      </c>
      <c r="Z98" s="132"/>
      <c r="AA98" s="132"/>
      <c r="AB98" s="132"/>
      <c r="AC98" s="132"/>
      <c r="AD98" s="132"/>
      <c r="AE98" s="132"/>
      <c r="AF98" s="132"/>
      <c r="AG98" s="132"/>
      <c r="AH98" s="132"/>
      <c r="AI98" s="132"/>
      <c r="AJ98" s="132"/>
      <c r="AK98" s="132"/>
      <c r="AL98" s="132"/>
      <c r="AM98" s="132"/>
      <c r="AN98" s="132"/>
      <c r="AO98" s="132"/>
      <c r="AP98" s="132"/>
      <c r="AQ98" s="132"/>
      <c r="AR98" s="201"/>
    </row>
    <row r="99" spans="1:67" ht="15.5" customHeight="1" thickBot="1" x14ac:dyDescent="0.25">
      <c r="B99" s="519"/>
      <c r="C99" s="520"/>
      <c r="D99" s="648"/>
      <c r="E99" s="561"/>
      <c r="F99" s="561"/>
      <c r="G99" s="561"/>
      <c r="H99" s="561"/>
      <c r="I99" s="561"/>
      <c r="J99" s="561"/>
      <c r="K99" s="561"/>
      <c r="L99" s="561"/>
      <c r="M99" s="561"/>
      <c r="N99" s="561"/>
      <c r="O99" s="561"/>
      <c r="P99" s="561"/>
      <c r="Q99" s="561"/>
      <c r="R99" s="561"/>
      <c r="S99" s="561"/>
      <c r="T99" s="558"/>
      <c r="U99" s="558"/>
      <c r="V99" s="559"/>
      <c r="W99" s="274"/>
      <c r="Y99" s="318"/>
      <c r="Z99" s="319"/>
      <c r="AA99" s="319"/>
      <c r="AB99" s="319"/>
      <c r="AC99" s="319"/>
      <c r="AD99" s="319"/>
      <c r="AE99" s="319"/>
      <c r="AF99" s="319"/>
      <c r="AG99" s="319"/>
      <c r="AH99" s="319"/>
      <c r="AI99" s="319"/>
      <c r="AJ99" s="319"/>
      <c r="AK99" s="319"/>
      <c r="AL99" s="319"/>
      <c r="AM99" s="319"/>
      <c r="AN99" s="319"/>
      <c r="AO99" s="319"/>
      <c r="AP99" s="319"/>
      <c r="AQ99" s="319"/>
      <c r="AR99" s="335"/>
    </row>
    <row r="100" spans="1:67" ht="15.5" customHeight="1" x14ac:dyDescent="0.2">
      <c r="W100" s="274"/>
      <c r="Y100" s="553"/>
      <c r="Z100" s="442"/>
      <c r="AA100" s="442"/>
      <c r="AB100" s="442"/>
      <c r="AC100" s="442"/>
      <c r="AD100" s="442"/>
      <c r="AE100" s="442"/>
      <c r="AF100" s="442"/>
      <c r="AG100" s="442"/>
      <c r="AH100" s="442"/>
      <c r="AI100" s="442"/>
      <c r="AJ100" s="442"/>
      <c r="AK100" s="442"/>
      <c r="AL100" s="442"/>
      <c r="AM100" s="442"/>
      <c r="AN100" s="442"/>
      <c r="AO100" s="442"/>
      <c r="AP100" s="442"/>
      <c r="AQ100" s="442"/>
      <c r="AR100" s="443"/>
    </row>
    <row r="101" spans="1:67" ht="15.5" customHeight="1" x14ac:dyDescent="0.2">
      <c r="W101" s="274"/>
      <c r="Y101" s="321"/>
      <c r="Z101" s="322"/>
      <c r="AA101" s="322"/>
      <c r="AB101" s="322"/>
      <c r="AC101" s="322"/>
      <c r="AD101" s="322"/>
      <c r="AE101" s="322"/>
      <c r="AF101" s="322"/>
      <c r="AG101" s="322"/>
      <c r="AH101" s="322"/>
      <c r="AI101" s="322"/>
      <c r="AJ101" s="322"/>
      <c r="AK101" s="322"/>
      <c r="AL101" s="322"/>
      <c r="AM101" s="322"/>
      <c r="AN101" s="322"/>
      <c r="AO101" s="322"/>
      <c r="AP101" s="322"/>
      <c r="AQ101" s="322"/>
      <c r="AR101" s="353"/>
    </row>
    <row r="102" spans="1:67" ht="15.5" customHeight="1" x14ac:dyDescent="0.2">
      <c r="W102" s="274"/>
      <c r="AR102" s="10"/>
    </row>
    <row r="103" spans="1:67" ht="15.5" customHeight="1" x14ac:dyDescent="0.2">
      <c r="B103" s="275"/>
      <c r="C103" s="275"/>
      <c r="D103" s="9"/>
      <c r="E103" s="9"/>
      <c r="F103" s="9"/>
      <c r="G103" s="9"/>
      <c r="H103" s="9"/>
      <c r="I103" s="9"/>
      <c r="J103" s="9"/>
      <c r="K103" s="9"/>
      <c r="L103" s="9"/>
      <c r="M103" s="9"/>
      <c r="N103" s="9"/>
      <c r="O103" s="9"/>
      <c r="P103" s="9"/>
      <c r="Q103" s="9"/>
      <c r="R103" s="9"/>
      <c r="S103" s="9"/>
      <c r="T103" s="9"/>
      <c r="U103" s="9"/>
      <c r="W103" s="274"/>
      <c r="X103" s="129" t="s">
        <v>412</v>
      </c>
      <c r="Y103" s="129" t="s">
        <v>408</v>
      </c>
      <c r="AL103" s="552" t="s">
        <v>409</v>
      </c>
      <c r="AM103" s="552"/>
      <c r="AN103" s="552" t="s">
        <v>410</v>
      </c>
      <c r="AO103" s="552"/>
      <c r="AR103" s="10"/>
    </row>
    <row r="104" spans="1:67" ht="15.5" customHeight="1" x14ac:dyDescent="0.2">
      <c r="B104" s="274"/>
      <c r="C104" s="274"/>
      <c r="D104" s="274"/>
      <c r="E104" s="274"/>
      <c r="F104" s="274"/>
      <c r="G104" s="274"/>
      <c r="H104" s="274"/>
      <c r="I104" s="274"/>
      <c r="J104" s="274"/>
      <c r="K104" s="274"/>
      <c r="L104" s="274"/>
      <c r="M104" s="274"/>
      <c r="N104" s="274"/>
      <c r="O104" s="274"/>
      <c r="P104" s="274"/>
      <c r="Q104" s="274"/>
      <c r="R104" s="274"/>
      <c r="S104" s="274"/>
      <c r="T104" s="274"/>
      <c r="U104" s="274"/>
      <c r="V104" s="274"/>
      <c r="W104" s="274"/>
      <c r="AL104" s="552"/>
      <c r="AM104" s="552"/>
      <c r="AN104" s="552"/>
      <c r="AO104" s="552"/>
      <c r="AR104" s="10"/>
    </row>
    <row r="105" spans="1:67" ht="15.5" customHeight="1" x14ac:dyDescent="0.2">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74"/>
      <c r="X105" s="201" t="s">
        <v>93</v>
      </c>
      <c r="Y105" s="132" t="s">
        <v>407</v>
      </c>
      <c r="Z105" s="132"/>
      <c r="AA105" s="132"/>
      <c r="AB105" s="132"/>
      <c r="AC105" s="132"/>
      <c r="AD105" s="132"/>
      <c r="AE105" s="132"/>
      <c r="AF105" s="132"/>
      <c r="AG105" s="132"/>
      <c r="AH105" s="132"/>
      <c r="AI105" s="132"/>
      <c r="AL105" s="266"/>
      <c r="AM105" s="202"/>
      <c r="AN105" s="266"/>
      <c r="AO105" s="202"/>
      <c r="AP105" s="222" t="s">
        <v>27</v>
      </c>
      <c r="AQ105" s="132"/>
      <c r="AR105" s="267" t="s">
        <v>52</v>
      </c>
      <c r="AS105" s="35" t="s">
        <v>53</v>
      </c>
    </row>
    <row r="106" spans="1:67" ht="15.5" customHeight="1" x14ac:dyDescent="0.2">
      <c r="A106" s="258"/>
      <c r="B106" s="258"/>
      <c r="C106" s="258"/>
      <c r="D106" s="258"/>
      <c r="E106" s="259"/>
      <c r="F106" s="260"/>
      <c r="G106" s="260"/>
      <c r="H106" s="260"/>
      <c r="I106" s="261"/>
      <c r="J106" s="261"/>
      <c r="K106" s="261"/>
      <c r="L106" s="261"/>
      <c r="M106" s="261"/>
      <c r="N106" s="261"/>
      <c r="O106" s="201"/>
      <c r="P106" s="201"/>
      <c r="Q106" s="201"/>
      <c r="R106" s="261"/>
      <c r="S106" s="261"/>
      <c r="T106" s="261"/>
      <c r="U106" s="261"/>
      <c r="V106" s="261"/>
      <c r="W106" s="274"/>
      <c r="X106" s="201"/>
      <c r="Y106" s="132"/>
      <c r="Z106" s="132"/>
      <c r="AA106" s="132"/>
      <c r="AB106" s="132"/>
      <c r="AC106" s="132"/>
      <c r="AD106" s="132"/>
      <c r="AE106" s="132"/>
      <c r="AF106" s="132"/>
      <c r="AG106" s="132"/>
      <c r="AH106" s="132"/>
      <c r="AI106" s="132"/>
      <c r="AL106" s="266"/>
      <c r="AM106" s="197"/>
      <c r="AN106" s="266"/>
      <c r="AO106" s="197"/>
      <c r="AP106" s="222"/>
      <c r="AQ106" s="132"/>
      <c r="AR106" s="267"/>
      <c r="AS106" s="35"/>
    </row>
    <row r="107" spans="1:67" ht="15.5" customHeight="1" x14ac:dyDescent="0.2">
      <c r="A107" s="258"/>
      <c r="B107" s="258"/>
      <c r="C107" s="258"/>
      <c r="D107" s="258"/>
      <c r="E107" s="259"/>
      <c r="F107" s="260"/>
      <c r="G107" s="260"/>
      <c r="H107" s="260"/>
      <c r="I107" s="261"/>
      <c r="J107" s="261"/>
      <c r="K107" s="261"/>
      <c r="L107" s="261"/>
      <c r="M107" s="261"/>
      <c r="N107" s="261"/>
      <c r="O107" s="201"/>
      <c r="P107" s="201"/>
      <c r="Q107" s="201"/>
      <c r="R107" s="261"/>
      <c r="S107" s="261"/>
      <c r="T107" s="261"/>
      <c r="U107" s="261"/>
      <c r="V107" s="261"/>
      <c r="W107" s="274"/>
      <c r="X107" s="201"/>
      <c r="Y107" s="132"/>
      <c r="Z107" s="132"/>
      <c r="AA107" s="132"/>
      <c r="AB107" s="132"/>
      <c r="AC107" s="132"/>
      <c r="AD107" s="132"/>
      <c r="AE107" s="132"/>
      <c r="AF107" s="132"/>
      <c r="AG107" s="132"/>
      <c r="AH107" s="132"/>
      <c r="AI107" s="132"/>
      <c r="AL107" s="266"/>
      <c r="AM107" s="197"/>
      <c r="AN107" s="266"/>
      <c r="AO107" s="197"/>
      <c r="AP107" s="222"/>
      <c r="AQ107" s="132"/>
      <c r="AR107" s="267"/>
      <c r="AS107" s="35"/>
    </row>
    <row r="108" spans="1:67" ht="15.5" customHeight="1" x14ac:dyDescent="0.2">
      <c r="A108" s="258"/>
      <c r="B108" s="258"/>
      <c r="C108" s="258"/>
      <c r="D108" s="258"/>
      <c r="E108" s="259"/>
      <c r="F108" s="260"/>
      <c r="G108" s="260"/>
      <c r="H108" s="260"/>
      <c r="I108" s="261"/>
      <c r="J108" s="261"/>
      <c r="K108" s="261"/>
      <c r="L108" s="261"/>
      <c r="M108" s="261"/>
      <c r="N108" s="261"/>
      <c r="O108" s="201"/>
      <c r="P108" s="201"/>
      <c r="Q108" s="201"/>
      <c r="R108" s="261"/>
      <c r="S108" s="261"/>
      <c r="T108" s="261"/>
      <c r="U108" s="261"/>
      <c r="V108" s="261"/>
      <c r="W108" s="261"/>
      <c r="X108" s="132"/>
      <c r="Y108" s="132"/>
      <c r="Z108" s="132"/>
      <c r="AA108" s="132"/>
      <c r="AB108" s="132"/>
      <c r="AC108" s="132"/>
      <c r="AD108" s="132"/>
      <c r="AE108" s="132"/>
      <c r="AF108" s="132"/>
      <c r="AG108" s="132"/>
      <c r="AH108" s="132"/>
      <c r="AI108" s="132"/>
      <c r="AL108" s="266"/>
      <c r="AM108" s="197"/>
      <c r="AN108" s="266"/>
      <c r="AO108" s="197"/>
      <c r="AP108" s="222"/>
      <c r="AQ108" s="132"/>
      <c r="AR108" s="267"/>
      <c r="AS108" s="35"/>
    </row>
    <row r="109" spans="1:67" ht="15" customHeight="1" x14ac:dyDescent="0.2">
      <c r="A109" s="132"/>
      <c r="B109" s="268"/>
      <c r="C109" s="132"/>
      <c r="D109" s="132"/>
      <c r="E109" s="132"/>
      <c r="F109" s="132"/>
      <c r="G109" s="132"/>
      <c r="H109" s="132"/>
      <c r="I109" s="132"/>
      <c r="J109" s="132"/>
      <c r="K109" s="132"/>
      <c r="L109" s="132"/>
      <c r="M109" s="132"/>
      <c r="N109" s="132"/>
      <c r="O109" s="132"/>
      <c r="P109" s="132"/>
      <c r="Q109" s="132"/>
      <c r="R109" s="132"/>
      <c r="S109" s="132"/>
      <c r="T109" s="132"/>
      <c r="U109" s="132"/>
      <c r="V109" s="201"/>
      <c r="W109" s="132"/>
      <c r="X109" s="132"/>
      <c r="Y109" s="132"/>
      <c r="Z109" s="132"/>
      <c r="AA109" s="132"/>
      <c r="AB109" s="132"/>
      <c r="AC109" s="132"/>
      <c r="AD109" s="132"/>
      <c r="AE109" s="132"/>
      <c r="AF109" s="132"/>
      <c r="AG109" s="133"/>
      <c r="AH109" s="132"/>
      <c r="AI109" s="132"/>
      <c r="AJ109" s="132"/>
      <c r="AK109" s="132"/>
      <c r="AL109" s="132"/>
      <c r="AM109" s="132"/>
      <c r="AN109" s="132"/>
      <c r="AO109" s="132"/>
      <c r="AP109" s="132"/>
      <c r="AQ109" s="132"/>
      <c r="AR109" s="201"/>
    </row>
    <row r="110" spans="1:67" ht="15" customHeight="1" x14ac:dyDescent="0.2">
      <c r="A110" s="132"/>
      <c r="B110" s="200" t="s">
        <v>104</v>
      </c>
      <c r="C110" s="197"/>
      <c r="D110" s="197"/>
      <c r="E110" s="197"/>
      <c r="F110" s="201"/>
      <c r="G110" s="201"/>
      <c r="H110" s="201"/>
      <c r="I110" s="201"/>
      <c r="J110" s="133"/>
      <c r="K110" s="133"/>
      <c r="L110" s="133"/>
      <c r="M110" s="133"/>
      <c r="N110" s="220"/>
      <c r="O110" s="220"/>
      <c r="P110" s="220"/>
      <c r="Q110" s="220"/>
      <c r="R110" s="220"/>
      <c r="S110" s="220"/>
      <c r="T110" s="132"/>
      <c r="U110" s="132"/>
      <c r="V110" s="201"/>
      <c r="W110" s="132"/>
      <c r="X110" s="276" t="s">
        <v>105</v>
      </c>
      <c r="Y110" s="212"/>
      <c r="Z110" s="212"/>
      <c r="AA110" s="212"/>
      <c r="AB110" s="212"/>
      <c r="AC110" s="212"/>
      <c r="AD110" s="212"/>
      <c r="AE110" s="212"/>
      <c r="AF110" s="212"/>
      <c r="AG110" s="212"/>
      <c r="AH110" s="212"/>
      <c r="AI110" s="212"/>
      <c r="AJ110" s="220"/>
      <c r="AK110" s="220"/>
      <c r="AL110" s="220"/>
      <c r="AM110" s="220"/>
      <c r="AN110" s="220"/>
      <c r="AO110" s="220"/>
      <c r="AP110" s="132"/>
      <c r="AQ110" s="132"/>
      <c r="AR110" s="201"/>
      <c r="AU110" s="133"/>
      <c r="AV110" s="197"/>
      <c r="AW110" s="197"/>
      <c r="AX110" s="197"/>
      <c r="AY110" s="201"/>
      <c r="AZ110" s="201"/>
      <c r="BA110" s="133"/>
      <c r="BB110" s="133"/>
      <c r="BC110" s="133"/>
      <c r="BD110" s="133"/>
      <c r="BE110" s="133"/>
      <c r="BF110" s="133"/>
      <c r="BG110" s="133"/>
      <c r="BH110" s="133"/>
      <c r="BI110" s="438"/>
      <c r="BJ110" s="438"/>
      <c r="BK110" s="438"/>
      <c r="BL110" s="438"/>
      <c r="BM110" s="132"/>
      <c r="BN110" s="132"/>
      <c r="BO110" s="132"/>
    </row>
    <row r="111" spans="1:67" ht="15" customHeight="1" x14ac:dyDescent="0.2">
      <c r="A111" s="132"/>
      <c r="B111" s="133"/>
      <c r="C111" s="197"/>
      <c r="D111" s="197"/>
      <c r="E111" s="197"/>
      <c r="F111" s="201"/>
      <c r="G111" s="201"/>
      <c r="H111" s="201"/>
      <c r="I111" s="201"/>
      <c r="J111" s="133"/>
      <c r="K111" s="133"/>
      <c r="L111" s="133"/>
      <c r="M111" s="133"/>
      <c r="P111" s="552" t="s">
        <v>98</v>
      </c>
      <c r="Q111" s="552"/>
      <c r="R111" s="552" t="s">
        <v>51</v>
      </c>
      <c r="S111" s="552"/>
      <c r="T111" s="132"/>
      <c r="U111" s="132"/>
      <c r="V111" s="201"/>
      <c r="W111" s="132"/>
      <c r="X111" s="277" t="s">
        <v>411</v>
      </c>
      <c r="Y111" s="278" t="s">
        <v>161</v>
      </c>
      <c r="Z111" s="279"/>
      <c r="AA111" s="212"/>
      <c r="AB111" s="212"/>
      <c r="AC111" s="212"/>
      <c r="AD111" s="212"/>
      <c r="AE111" s="212"/>
      <c r="AF111" s="212"/>
      <c r="AG111" s="212"/>
      <c r="AH111" s="212"/>
      <c r="AI111" s="212"/>
      <c r="AL111" s="552" t="s">
        <v>54</v>
      </c>
      <c r="AM111" s="552"/>
      <c r="AN111" s="552" t="s">
        <v>106</v>
      </c>
      <c r="AO111" s="552"/>
      <c r="AP111" s="132"/>
      <c r="AQ111" s="132"/>
      <c r="AR111" s="201"/>
      <c r="AU111" s="133"/>
      <c r="AV111" s="197"/>
      <c r="AW111" s="197"/>
      <c r="AX111" s="197"/>
      <c r="AY111" s="201"/>
      <c r="AZ111" s="201"/>
      <c r="BA111" s="133"/>
      <c r="BB111" s="133"/>
      <c r="BC111" s="133"/>
      <c r="BD111" s="133"/>
      <c r="BE111" s="133"/>
      <c r="BF111" s="133"/>
      <c r="BG111" s="133"/>
      <c r="BH111" s="133"/>
      <c r="BI111" s="438"/>
      <c r="BJ111" s="438"/>
      <c r="BK111" s="438"/>
      <c r="BL111" s="438"/>
      <c r="BM111" s="132"/>
      <c r="BN111" s="132"/>
      <c r="BO111" s="132"/>
    </row>
    <row r="112" spans="1:67" ht="15" customHeight="1" x14ac:dyDescent="0.2">
      <c r="A112" s="132"/>
      <c r="B112" s="133"/>
      <c r="C112" s="197"/>
      <c r="D112" s="197"/>
      <c r="E112" s="197"/>
      <c r="F112" s="201"/>
      <c r="G112" s="201"/>
      <c r="H112" s="201"/>
      <c r="I112" s="201"/>
      <c r="J112" s="133"/>
      <c r="K112" s="133"/>
      <c r="L112" s="133"/>
      <c r="M112" s="133"/>
      <c r="P112" s="552"/>
      <c r="Q112" s="552"/>
      <c r="R112" s="552"/>
      <c r="S112" s="552"/>
      <c r="T112" s="132"/>
      <c r="U112" s="132"/>
      <c r="V112" s="201"/>
      <c r="W112" s="132"/>
      <c r="X112" s="132"/>
      <c r="Y112" s="132"/>
      <c r="Z112" s="132"/>
      <c r="AA112" s="132"/>
      <c r="AB112" s="132"/>
      <c r="AC112" s="132"/>
      <c r="AD112" s="132"/>
      <c r="AE112" s="132"/>
      <c r="AF112" s="132"/>
      <c r="AG112" s="132"/>
      <c r="AH112" s="132"/>
      <c r="AI112" s="132"/>
      <c r="AL112" s="552"/>
      <c r="AM112" s="552"/>
      <c r="AN112" s="552"/>
      <c r="AO112" s="552"/>
      <c r="AP112" s="132"/>
      <c r="AQ112" s="132"/>
      <c r="AR112" s="201"/>
      <c r="AU112" s="133"/>
      <c r="AV112" s="197"/>
      <c r="AW112" s="197"/>
      <c r="AX112" s="197"/>
      <c r="AY112" s="201"/>
      <c r="AZ112" s="201"/>
      <c r="BA112" s="133"/>
      <c r="BB112" s="133"/>
      <c r="BC112" s="133"/>
      <c r="BD112" s="133"/>
      <c r="BE112" s="133"/>
      <c r="BF112" s="133"/>
      <c r="BG112" s="133"/>
      <c r="BH112" s="133"/>
      <c r="BI112" s="438"/>
      <c r="BJ112" s="438"/>
      <c r="BK112" s="438"/>
      <c r="BL112" s="438"/>
      <c r="BM112" s="132"/>
      <c r="BN112" s="132"/>
      <c r="BO112" s="132"/>
    </row>
    <row r="113" spans="1:67" ht="15" customHeight="1" x14ac:dyDescent="0.2">
      <c r="A113" s="132"/>
      <c r="B113" s="201" t="s">
        <v>93</v>
      </c>
      <c r="C113" s="133" t="s">
        <v>107</v>
      </c>
      <c r="D113" s="197"/>
      <c r="E113" s="197"/>
      <c r="F113" s="201"/>
      <c r="G113" s="201"/>
      <c r="H113" s="201"/>
      <c r="I113" s="201"/>
      <c r="J113" s="133"/>
      <c r="K113" s="133"/>
      <c r="L113" s="133"/>
      <c r="M113" s="133"/>
      <c r="P113" s="266"/>
      <c r="Q113" s="202"/>
      <c r="R113" s="266"/>
      <c r="S113" s="202"/>
      <c r="T113" s="222" t="s">
        <v>27</v>
      </c>
      <c r="U113" s="132"/>
      <c r="V113" s="267" t="s">
        <v>52</v>
      </c>
      <c r="W113" s="35" t="s">
        <v>53</v>
      </c>
      <c r="X113" s="280" t="s">
        <v>93</v>
      </c>
      <c r="Y113" s="219" t="s">
        <v>312</v>
      </c>
      <c r="Z113" s="212"/>
      <c r="AA113" s="212"/>
      <c r="AB113" s="212"/>
      <c r="AC113" s="212"/>
      <c r="AD113" s="212"/>
      <c r="AE113" s="212"/>
      <c r="AF113" s="212"/>
      <c r="AG113" s="212"/>
      <c r="AH113" s="212"/>
      <c r="AI113" s="212"/>
      <c r="AL113" s="266"/>
      <c r="AM113" s="202"/>
      <c r="AN113" s="266"/>
      <c r="AO113" s="202"/>
      <c r="AP113" s="222" t="s">
        <v>27</v>
      </c>
      <c r="AQ113" s="132"/>
      <c r="AR113" s="267" t="s">
        <v>52</v>
      </c>
      <c r="AS113" s="35" t="s">
        <v>53</v>
      </c>
      <c r="AU113" s="222"/>
      <c r="AV113" s="132"/>
      <c r="AW113" s="197"/>
      <c r="AX113" s="197"/>
      <c r="AY113" s="201"/>
      <c r="AZ113" s="201"/>
      <c r="BA113" s="133"/>
      <c r="BB113" s="133"/>
      <c r="BC113" s="133"/>
      <c r="BD113" s="133"/>
      <c r="BE113" s="133"/>
      <c r="BF113" s="133"/>
      <c r="BG113" s="133"/>
      <c r="BH113" s="133"/>
      <c r="BI113" s="132"/>
      <c r="BJ113" s="266"/>
      <c r="BK113" s="133"/>
      <c r="BL113" s="266"/>
      <c r="BM113" s="201"/>
      <c r="BN113" s="132"/>
      <c r="BO113" s="281"/>
    </row>
    <row r="114" spans="1:67" ht="15" customHeight="1" x14ac:dyDescent="0.2">
      <c r="A114" s="132"/>
      <c r="B114" s="201"/>
      <c r="C114" s="132"/>
      <c r="D114" s="197"/>
      <c r="E114" s="197"/>
      <c r="F114" s="201"/>
      <c r="G114" s="201"/>
      <c r="H114" s="201"/>
      <c r="I114" s="201"/>
      <c r="J114" s="133"/>
      <c r="K114" s="133"/>
      <c r="L114" s="133"/>
      <c r="M114" s="133"/>
      <c r="P114" s="266"/>
      <c r="Q114" s="266"/>
      <c r="R114" s="266"/>
      <c r="S114" s="266"/>
      <c r="T114" s="222"/>
      <c r="U114" s="132"/>
      <c r="V114" s="267"/>
      <c r="W114" s="35"/>
      <c r="X114" s="282"/>
      <c r="Y114" s="283" t="s">
        <v>115</v>
      </c>
      <c r="AL114" s="266"/>
      <c r="AM114" s="266"/>
      <c r="AN114" s="266"/>
      <c r="AO114" s="266"/>
      <c r="AP114" s="222"/>
      <c r="AQ114" s="132"/>
      <c r="AR114" s="267"/>
      <c r="AS114" s="35"/>
      <c r="AU114" s="132"/>
      <c r="AV114" s="197"/>
      <c r="AW114" s="197"/>
      <c r="AX114" s="197"/>
      <c r="AY114" s="201"/>
      <c r="AZ114" s="201"/>
      <c r="BA114" s="133"/>
      <c r="BB114" s="133"/>
      <c r="BC114" s="133"/>
      <c r="BD114" s="133"/>
      <c r="BE114" s="133"/>
      <c r="BF114" s="133"/>
      <c r="BG114" s="133"/>
      <c r="BH114" s="133"/>
      <c r="BI114" s="132"/>
      <c r="BJ114" s="132"/>
      <c r="BK114" s="132"/>
      <c r="BL114" s="132"/>
      <c r="BM114" s="201"/>
      <c r="BN114" s="132"/>
      <c r="BO114" s="281"/>
    </row>
    <row r="115" spans="1:67" ht="15" customHeight="1" x14ac:dyDescent="0.2">
      <c r="A115" s="132"/>
      <c r="B115" s="201" t="s">
        <v>93</v>
      </c>
      <c r="C115" s="132" t="s">
        <v>109</v>
      </c>
      <c r="D115" s="197"/>
      <c r="E115" s="197"/>
      <c r="F115" s="201"/>
      <c r="G115" s="201"/>
      <c r="H115" s="201"/>
      <c r="I115" s="201"/>
      <c r="J115" s="133"/>
      <c r="K115" s="133"/>
      <c r="L115" s="133"/>
      <c r="M115" s="133"/>
      <c r="P115" s="132"/>
      <c r="Q115" s="202"/>
      <c r="R115" s="266"/>
      <c r="S115" s="202"/>
      <c r="T115" s="222" t="s">
        <v>27</v>
      </c>
      <c r="U115" s="132"/>
      <c r="V115" s="267" t="s">
        <v>52</v>
      </c>
      <c r="W115" s="35" t="s">
        <v>53</v>
      </c>
      <c r="X115" s="201" t="s">
        <v>93</v>
      </c>
      <c r="Y115" s="219" t="s">
        <v>313</v>
      </c>
      <c r="Z115" s="219"/>
      <c r="AA115" s="219"/>
      <c r="AB115" s="219"/>
      <c r="AC115" s="219"/>
      <c r="AD115" s="219"/>
      <c r="AE115" s="219"/>
      <c r="AF115" s="219"/>
      <c r="AG115" s="219"/>
      <c r="AH115" s="219"/>
      <c r="AI115" s="219"/>
      <c r="AL115" s="132"/>
      <c r="AM115" s="202"/>
      <c r="AN115" s="266"/>
      <c r="AO115" s="202"/>
      <c r="AP115" s="222" t="s">
        <v>27</v>
      </c>
      <c r="AQ115" s="132"/>
      <c r="AR115" s="267" t="s">
        <v>52</v>
      </c>
      <c r="AS115" s="35" t="s">
        <v>53</v>
      </c>
      <c r="AU115" s="222"/>
      <c r="AV115" s="132"/>
      <c r="AW115" s="197"/>
      <c r="AX115" s="197"/>
      <c r="AY115" s="201"/>
      <c r="AZ115" s="201"/>
      <c r="BA115" s="133"/>
      <c r="BB115" s="133"/>
      <c r="BC115" s="133"/>
      <c r="BD115" s="133"/>
      <c r="BE115" s="133"/>
      <c r="BF115" s="133"/>
      <c r="BG115" s="133"/>
      <c r="BH115" s="133"/>
      <c r="BI115" s="132"/>
      <c r="BJ115" s="266"/>
      <c r="BK115" s="133"/>
      <c r="BL115" s="266"/>
      <c r="BM115" s="201"/>
      <c r="BN115" s="132"/>
      <c r="BO115" s="281"/>
    </row>
    <row r="116" spans="1:67" ht="15" customHeight="1" x14ac:dyDescent="0.2">
      <c r="A116" s="132"/>
      <c r="B116" s="201"/>
      <c r="C116" s="132"/>
      <c r="D116" s="197"/>
      <c r="E116" s="197"/>
      <c r="F116" s="201"/>
      <c r="G116" s="201"/>
      <c r="H116" s="201"/>
      <c r="I116" s="201"/>
      <c r="J116" s="133"/>
      <c r="K116" s="133"/>
      <c r="L116" s="133"/>
      <c r="M116" s="133"/>
      <c r="P116" s="133"/>
      <c r="Q116" s="266"/>
      <c r="R116" s="266"/>
      <c r="S116" s="266"/>
      <c r="T116" s="222"/>
      <c r="U116" s="133"/>
      <c r="V116" s="267"/>
      <c r="W116" s="35"/>
      <c r="X116" s="268"/>
      <c r="Y116" s="284" t="s">
        <v>116</v>
      </c>
      <c r="Z116" s="214"/>
      <c r="AA116" s="214"/>
      <c r="AB116" s="214"/>
      <c r="AC116" s="214"/>
      <c r="AD116" s="214"/>
      <c r="AE116" s="214"/>
      <c r="AF116" s="214"/>
      <c r="AG116" s="214"/>
      <c r="AH116" s="214"/>
      <c r="AI116" s="214"/>
      <c r="AU116" s="133"/>
      <c r="AV116" s="197"/>
      <c r="AW116" s="197"/>
      <c r="AX116" s="197"/>
      <c r="AY116" s="201"/>
      <c r="AZ116" s="201"/>
      <c r="BA116" s="133"/>
      <c r="BB116" s="133"/>
      <c r="BC116" s="133"/>
      <c r="BD116" s="133"/>
      <c r="BE116" s="133"/>
      <c r="BF116" s="133"/>
      <c r="BG116" s="133"/>
      <c r="BH116" s="133"/>
      <c r="BI116" s="132"/>
      <c r="BJ116" s="133"/>
      <c r="BK116" s="133"/>
      <c r="BL116" s="133"/>
      <c r="BM116" s="201"/>
      <c r="BN116" s="132"/>
      <c r="BO116" s="281"/>
    </row>
    <row r="117" spans="1:67" ht="15" customHeight="1" x14ac:dyDescent="0.2">
      <c r="A117" s="132"/>
      <c r="B117" s="201" t="s">
        <v>93</v>
      </c>
      <c r="C117" s="132" t="s">
        <v>108</v>
      </c>
      <c r="D117" s="197"/>
      <c r="E117" s="197"/>
      <c r="F117" s="201"/>
      <c r="G117" s="201"/>
      <c r="H117" s="201"/>
      <c r="I117" s="201"/>
      <c r="J117" s="133"/>
      <c r="K117" s="133"/>
      <c r="L117" s="133"/>
      <c r="M117" s="133"/>
      <c r="P117" s="266"/>
      <c r="Q117" s="202"/>
      <c r="R117" s="266"/>
      <c r="S117" s="202"/>
      <c r="T117" s="222" t="s">
        <v>27</v>
      </c>
      <c r="U117" s="132"/>
      <c r="V117" s="267" t="s">
        <v>52</v>
      </c>
      <c r="W117" s="35" t="s">
        <v>53</v>
      </c>
      <c r="X117" s="285"/>
      <c r="Y117" s="234" t="s">
        <v>119</v>
      </c>
      <c r="Z117" s="271"/>
      <c r="AA117" s="271"/>
      <c r="AB117" s="271"/>
      <c r="AC117" s="271"/>
      <c r="AD117" s="271"/>
      <c r="AE117" s="563"/>
      <c r="AF117" s="563"/>
      <c r="AG117" s="563"/>
      <c r="AH117" s="563"/>
      <c r="AI117" s="563"/>
      <c r="AJ117" s="563"/>
      <c r="AK117" s="563"/>
      <c r="AL117" s="563"/>
      <c r="AM117" s="563"/>
      <c r="AN117" s="271" t="s">
        <v>53</v>
      </c>
      <c r="AO117" s="212"/>
      <c r="AP117" s="212"/>
      <c r="AQ117" s="132"/>
      <c r="AR117" s="280"/>
      <c r="AU117" s="133"/>
      <c r="AV117" s="547"/>
      <c r="AW117" s="547"/>
      <c r="AX117" s="547"/>
      <c r="AY117" s="547"/>
      <c r="AZ117" s="547"/>
      <c r="BA117" s="547"/>
      <c r="BB117" s="547"/>
      <c r="BC117" s="547"/>
      <c r="BD117" s="547"/>
      <c r="BE117" s="547"/>
      <c r="BF117" s="547"/>
      <c r="BG117" s="547"/>
      <c r="BH117" s="198"/>
      <c r="BI117" s="132"/>
      <c r="BJ117" s="133"/>
      <c r="BK117" s="133"/>
      <c r="BL117" s="133"/>
      <c r="BM117" s="201"/>
      <c r="BN117" s="132"/>
      <c r="BO117" s="281"/>
    </row>
    <row r="118" spans="1:67" ht="15" customHeight="1" x14ac:dyDescent="0.2">
      <c r="A118" s="132"/>
      <c r="B118" s="201"/>
      <c r="C118" s="133"/>
      <c r="D118" s="197"/>
      <c r="E118" s="197"/>
      <c r="F118" s="201"/>
      <c r="G118" s="201"/>
      <c r="H118" s="201"/>
      <c r="I118" s="201"/>
      <c r="J118" s="133"/>
      <c r="K118" s="133"/>
      <c r="L118" s="133"/>
      <c r="M118" s="133"/>
      <c r="P118" s="133"/>
      <c r="Q118" s="266"/>
      <c r="R118" s="266"/>
      <c r="S118" s="266"/>
      <c r="T118" s="222"/>
      <c r="U118" s="132"/>
      <c r="V118" s="267"/>
      <c r="W118" s="35"/>
      <c r="X118" s="285"/>
      <c r="Y118" s="286"/>
      <c r="Z118" s="212"/>
      <c r="AA118" s="212"/>
      <c r="AB118" s="212"/>
      <c r="AC118" s="212"/>
      <c r="AD118" s="212"/>
      <c r="AE118" s="212"/>
      <c r="AF118" s="212"/>
      <c r="AG118" s="212"/>
      <c r="AH118" s="212"/>
      <c r="AI118" s="212"/>
      <c r="AJ118" s="220"/>
      <c r="AK118" s="220"/>
      <c r="AL118" s="220"/>
      <c r="AM118" s="220"/>
      <c r="AN118" s="220"/>
      <c r="AO118" s="220"/>
      <c r="AP118" s="132"/>
      <c r="AQ118" s="132"/>
      <c r="AR118" s="201"/>
      <c r="AU118" s="133"/>
      <c r="AV118" s="197"/>
      <c r="AW118" s="197"/>
      <c r="AX118" s="197"/>
      <c r="AY118" s="201"/>
      <c r="AZ118" s="201"/>
      <c r="BA118" s="133"/>
      <c r="BB118" s="133"/>
      <c r="BC118" s="133"/>
      <c r="BD118" s="133"/>
      <c r="BE118" s="133"/>
      <c r="BF118" s="133"/>
      <c r="BG118" s="133"/>
      <c r="BH118" s="133"/>
      <c r="BI118" s="132"/>
      <c r="BJ118" s="133"/>
      <c r="BK118" s="133"/>
      <c r="BL118" s="133"/>
      <c r="BM118" s="201"/>
      <c r="BN118" s="132"/>
      <c r="BO118" s="281"/>
    </row>
    <row r="119" spans="1:67" ht="15" customHeight="1" x14ac:dyDescent="0.2">
      <c r="A119" s="132"/>
      <c r="B119" s="201" t="s">
        <v>93</v>
      </c>
      <c r="C119" s="133" t="s">
        <v>110</v>
      </c>
      <c r="D119" s="133"/>
      <c r="E119" s="197"/>
      <c r="F119" s="201"/>
      <c r="G119" s="201"/>
      <c r="H119" s="201"/>
      <c r="I119" s="201"/>
      <c r="J119" s="133"/>
      <c r="K119" s="133"/>
      <c r="L119" s="133"/>
      <c r="M119" s="133"/>
      <c r="P119" s="133"/>
      <c r="Q119" s="202"/>
      <c r="R119" s="266"/>
      <c r="S119" s="202"/>
      <c r="T119" s="222" t="s">
        <v>27</v>
      </c>
      <c r="U119" s="132"/>
      <c r="V119" s="267" t="s">
        <v>52</v>
      </c>
      <c r="W119" s="35" t="s">
        <v>53</v>
      </c>
      <c r="X119" s="287" t="s">
        <v>99</v>
      </c>
      <c r="Y119" s="278" t="s">
        <v>120</v>
      </c>
      <c r="AL119" s="552" t="s">
        <v>98</v>
      </c>
      <c r="AM119" s="552"/>
      <c r="AN119" s="552" t="s">
        <v>51</v>
      </c>
      <c r="AO119" s="552"/>
      <c r="AP119" s="132"/>
      <c r="AQ119" s="132"/>
      <c r="AR119" s="201"/>
      <c r="AS119" s="132"/>
      <c r="AU119" s="222"/>
      <c r="AV119" s="547"/>
      <c r="AW119" s="547"/>
      <c r="AX119" s="547"/>
      <c r="AY119" s="547"/>
      <c r="AZ119" s="547"/>
      <c r="BA119" s="547"/>
      <c r="BB119" s="547"/>
      <c r="BC119" s="547"/>
      <c r="BD119" s="547"/>
      <c r="BE119" s="547"/>
      <c r="BF119" s="547"/>
      <c r="BG119" s="547"/>
      <c r="BH119" s="547"/>
      <c r="BI119" s="132"/>
      <c r="BJ119" s="266"/>
      <c r="BK119" s="133"/>
      <c r="BL119" s="266"/>
      <c r="BM119" s="201"/>
      <c r="BN119" s="132"/>
      <c r="BO119" s="281"/>
    </row>
    <row r="120" spans="1:67" ht="15" customHeight="1" x14ac:dyDescent="0.2">
      <c r="A120" s="132"/>
      <c r="B120" s="201"/>
      <c r="C120" s="132"/>
      <c r="D120" s="133"/>
      <c r="E120" s="197"/>
      <c r="F120" s="201"/>
      <c r="G120" s="201"/>
      <c r="H120" s="201"/>
      <c r="I120" s="201"/>
      <c r="J120" s="133"/>
      <c r="K120" s="133"/>
      <c r="L120" s="133"/>
      <c r="M120" s="133"/>
      <c r="P120" s="133"/>
      <c r="Q120" s="266"/>
      <c r="R120" s="266"/>
      <c r="S120" s="266"/>
      <c r="T120" s="222"/>
      <c r="U120" s="133"/>
      <c r="V120" s="201"/>
      <c r="W120" s="133"/>
      <c r="X120" s="133"/>
      <c r="Y120" s="132"/>
      <c r="Z120" s="132"/>
      <c r="AA120" s="132"/>
      <c r="AB120" s="132"/>
      <c r="AC120" s="132"/>
      <c r="AD120" s="132"/>
      <c r="AE120" s="132"/>
      <c r="AF120" s="132"/>
      <c r="AG120" s="132"/>
      <c r="AH120" s="132"/>
      <c r="AI120" s="132"/>
      <c r="AL120" s="552"/>
      <c r="AM120" s="552"/>
      <c r="AN120" s="552"/>
      <c r="AO120" s="552"/>
      <c r="AP120" s="132"/>
      <c r="AQ120" s="132"/>
      <c r="AR120" s="201"/>
      <c r="AS120" s="132"/>
      <c r="AU120" s="222"/>
      <c r="AV120" s="198"/>
      <c r="AW120" s="198"/>
      <c r="AX120" s="198"/>
      <c r="AY120" s="198"/>
      <c r="AZ120" s="198"/>
      <c r="BA120" s="198"/>
      <c r="BB120" s="198"/>
      <c r="BC120" s="198"/>
      <c r="BD120" s="198"/>
      <c r="BE120" s="198"/>
      <c r="BF120" s="198"/>
      <c r="BG120" s="198"/>
      <c r="BH120" s="198"/>
      <c r="BI120" s="198"/>
      <c r="BJ120" s="198"/>
      <c r="BK120" s="132"/>
      <c r="BL120" s="133"/>
      <c r="BM120" s="132"/>
      <c r="BN120" s="133"/>
      <c r="BO120" s="133"/>
    </row>
    <row r="121" spans="1:67" ht="15" customHeight="1" x14ac:dyDescent="0.2">
      <c r="A121" s="132"/>
      <c r="B121" s="201" t="s">
        <v>93</v>
      </c>
      <c r="C121" s="132" t="s">
        <v>111</v>
      </c>
      <c r="D121" s="133"/>
      <c r="E121" s="266"/>
      <c r="F121" s="266"/>
      <c r="G121" s="266"/>
      <c r="H121" s="266"/>
      <c r="I121" s="266"/>
      <c r="J121" s="266"/>
      <c r="K121" s="266"/>
      <c r="L121" s="266"/>
      <c r="M121" s="266"/>
      <c r="P121" s="266"/>
      <c r="Q121" s="202"/>
      <c r="R121" s="266"/>
      <c r="S121" s="202"/>
      <c r="T121" s="222" t="s">
        <v>27</v>
      </c>
      <c r="U121" s="132"/>
      <c r="V121" s="267" t="s">
        <v>52</v>
      </c>
      <c r="W121" s="35" t="s">
        <v>53</v>
      </c>
      <c r="X121" s="280" t="s">
        <v>93</v>
      </c>
      <c r="Y121" s="132" t="s">
        <v>314</v>
      </c>
      <c r="Z121" s="132"/>
      <c r="AA121" s="132"/>
      <c r="AB121" s="132"/>
      <c r="AC121" s="132"/>
      <c r="AD121" s="132"/>
      <c r="AE121" s="132"/>
      <c r="AF121" s="132"/>
      <c r="AG121" s="132"/>
      <c r="AH121" s="132"/>
      <c r="AI121" s="132"/>
      <c r="AL121" s="266"/>
      <c r="AM121" s="202"/>
      <c r="AN121" s="266"/>
      <c r="AO121" s="202"/>
      <c r="AP121" s="222" t="s">
        <v>27</v>
      </c>
      <c r="AQ121" s="132"/>
      <c r="AR121" s="267" t="s">
        <v>52</v>
      </c>
      <c r="AS121" s="35" t="s">
        <v>53</v>
      </c>
      <c r="AU121" s="222"/>
      <c r="AV121" s="547"/>
      <c r="AW121" s="547"/>
      <c r="AX121" s="547"/>
      <c r="AY121" s="547"/>
      <c r="AZ121" s="547"/>
      <c r="BA121" s="547"/>
      <c r="BB121" s="547"/>
      <c r="BC121" s="547"/>
      <c r="BD121" s="547"/>
      <c r="BE121" s="547"/>
      <c r="BF121" s="198"/>
      <c r="BG121" s="198"/>
      <c r="BH121" s="198"/>
      <c r="BI121" s="198"/>
      <c r="BJ121" s="198"/>
      <c r="BK121" s="132"/>
      <c r="BL121" s="133"/>
      <c r="BM121" s="132"/>
      <c r="BN121" s="133"/>
      <c r="BO121" s="133"/>
    </row>
    <row r="122" spans="1:67" ht="15" customHeight="1" x14ac:dyDescent="0.2">
      <c r="A122" s="132"/>
      <c r="B122" s="268"/>
      <c r="C122" s="132"/>
      <c r="D122" s="132"/>
      <c r="E122" s="266"/>
      <c r="F122" s="266"/>
      <c r="G122" s="266"/>
      <c r="H122" s="266"/>
      <c r="I122" s="266"/>
      <c r="J122" s="266"/>
      <c r="K122" s="266"/>
      <c r="L122" s="266"/>
      <c r="M122" s="266"/>
      <c r="P122" s="266"/>
      <c r="Q122" s="266"/>
      <c r="R122" s="266"/>
      <c r="S122" s="266"/>
      <c r="T122" s="269"/>
      <c r="U122" s="132"/>
      <c r="V122" s="201"/>
      <c r="W122" s="133"/>
      <c r="X122" s="280"/>
      <c r="Y122" s="132" t="s">
        <v>121</v>
      </c>
      <c r="Z122" s="132"/>
      <c r="AA122" s="132"/>
      <c r="AB122" s="132"/>
      <c r="AC122" s="132"/>
      <c r="AD122" s="132"/>
      <c r="AE122" s="132"/>
      <c r="AF122" s="132"/>
      <c r="AG122" s="132"/>
      <c r="AH122" s="132"/>
      <c r="AI122" s="132"/>
      <c r="AL122" s="266"/>
      <c r="AM122" s="266"/>
      <c r="AN122" s="266"/>
      <c r="AO122" s="266"/>
      <c r="AP122" s="222"/>
      <c r="AQ122" s="132"/>
      <c r="AR122" s="267"/>
      <c r="AS122" s="35"/>
      <c r="AU122" s="222"/>
      <c r="AV122" s="132"/>
      <c r="AW122" s="133"/>
      <c r="AX122" s="266"/>
      <c r="AY122" s="266"/>
      <c r="AZ122" s="266"/>
      <c r="BA122" s="266"/>
      <c r="BB122" s="266"/>
      <c r="BC122" s="266"/>
      <c r="BD122" s="266"/>
      <c r="BE122" s="266"/>
      <c r="BF122" s="266"/>
      <c r="BG122" s="266"/>
      <c r="BH122" s="266"/>
      <c r="BI122" s="266"/>
      <c r="BJ122" s="266"/>
      <c r="BK122" s="266"/>
      <c r="BL122" s="266"/>
      <c r="BM122" s="266"/>
      <c r="BN122" s="266"/>
      <c r="BO122" s="133"/>
    </row>
    <row r="123" spans="1:67" ht="15" customHeight="1" x14ac:dyDescent="0.2">
      <c r="A123" s="132"/>
      <c r="B123" s="201" t="s">
        <v>93</v>
      </c>
      <c r="C123" s="132" t="s">
        <v>112</v>
      </c>
      <c r="D123" s="132"/>
      <c r="E123" s="266"/>
      <c r="F123" s="266"/>
      <c r="G123" s="266"/>
      <c r="H123" s="266"/>
      <c r="I123" s="266"/>
      <c r="J123" s="266"/>
      <c r="K123" s="266"/>
      <c r="L123" s="266"/>
      <c r="M123" s="266"/>
      <c r="P123" s="266"/>
      <c r="Q123" s="202"/>
      <c r="R123" s="266"/>
      <c r="S123" s="202"/>
      <c r="T123" s="222" t="s">
        <v>27</v>
      </c>
      <c r="U123" s="132"/>
      <c r="V123" s="267" t="s">
        <v>52</v>
      </c>
      <c r="W123" s="35" t="s">
        <v>53</v>
      </c>
      <c r="X123" s="280" t="s">
        <v>93</v>
      </c>
      <c r="Y123" s="132" t="s">
        <v>315</v>
      </c>
      <c r="Z123" s="132"/>
      <c r="AA123" s="132"/>
      <c r="AB123" s="132"/>
      <c r="AC123" s="132"/>
      <c r="AD123" s="132"/>
      <c r="AE123" s="132"/>
      <c r="AF123" s="132"/>
      <c r="AG123" s="132"/>
      <c r="AH123" s="132"/>
      <c r="AI123" s="132"/>
      <c r="AL123" s="132"/>
      <c r="AM123" s="202"/>
      <c r="AN123" s="266"/>
      <c r="AO123" s="202"/>
      <c r="AP123" s="222" t="s">
        <v>27</v>
      </c>
      <c r="AQ123" s="132"/>
      <c r="AR123" s="267" t="s">
        <v>52</v>
      </c>
      <c r="AS123" s="35" t="s">
        <v>53</v>
      </c>
      <c r="AU123" s="222"/>
      <c r="AV123" s="132"/>
      <c r="AW123" s="133"/>
      <c r="AX123" s="266"/>
      <c r="AY123" s="266"/>
      <c r="AZ123" s="266"/>
      <c r="BA123" s="266"/>
      <c r="BB123" s="266"/>
      <c r="BC123" s="266"/>
      <c r="BD123" s="266"/>
      <c r="BE123" s="266"/>
      <c r="BF123" s="266"/>
      <c r="BG123" s="266"/>
      <c r="BH123" s="266"/>
      <c r="BI123" s="266"/>
      <c r="BJ123" s="266"/>
      <c r="BK123" s="266"/>
      <c r="BL123" s="266"/>
      <c r="BM123" s="266"/>
      <c r="BN123" s="266"/>
      <c r="BO123" s="133"/>
    </row>
    <row r="124" spans="1:67" ht="15" customHeight="1" x14ac:dyDescent="0.2">
      <c r="A124" s="132"/>
      <c r="B124" s="268"/>
      <c r="C124" s="132"/>
      <c r="D124" s="132"/>
      <c r="E124" s="266"/>
      <c r="F124" s="266"/>
      <c r="G124" s="266"/>
      <c r="H124" s="266"/>
      <c r="I124" s="266"/>
      <c r="J124" s="266"/>
      <c r="K124" s="266"/>
      <c r="L124" s="266"/>
      <c r="M124" s="266"/>
      <c r="P124" s="266"/>
      <c r="Q124" s="266"/>
      <c r="R124" s="266"/>
      <c r="S124" s="266"/>
      <c r="T124" s="222"/>
      <c r="U124" s="133"/>
      <c r="V124" s="201"/>
      <c r="W124" s="133"/>
      <c r="X124" s="285"/>
      <c r="Y124" s="283" t="s">
        <v>122</v>
      </c>
      <c r="AJ124" s="132"/>
      <c r="AK124" s="220"/>
      <c r="AL124" s="220"/>
      <c r="AM124" s="220"/>
      <c r="AN124" s="220"/>
      <c r="AO124" s="220"/>
      <c r="AP124" s="132"/>
      <c r="AQ124" s="132"/>
      <c r="AR124" s="201"/>
      <c r="AS124" s="35"/>
      <c r="AU124" s="222"/>
      <c r="AV124" s="132"/>
      <c r="AW124" s="133"/>
      <c r="AX124" s="266"/>
      <c r="AY124" s="266"/>
      <c r="AZ124" s="266"/>
      <c r="BA124" s="266"/>
      <c r="BB124" s="266"/>
      <c r="BC124" s="266"/>
      <c r="BD124" s="266"/>
      <c r="BE124" s="266"/>
      <c r="BF124" s="266"/>
      <c r="BG124" s="266"/>
      <c r="BH124" s="266"/>
      <c r="BI124" s="266"/>
      <c r="BJ124" s="266"/>
      <c r="BK124" s="266"/>
      <c r="BL124" s="266"/>
      <c r="BM124" s="266"/>
      <c r="BN124" s="266"/>
      <c r="BO124" s="133"/>
    </row>
    <row r="125" spans="1:67" ht="15" customHeight="1" x14ac:dyDescent="0.2">
      <c r="A125" s="132"/>
      <c r="B125" s="201" t="s">
        <v>93</v>
      </c>
      <c r="C125" s="132" t="s">
        <v>113</v>
      </c>
      <c r="D125" s="132"/>
      <c r="E125" s="266"/>
      <c r="F125" s="266"/>
      <c r="G125" s="266"/>
      <c r="H125" s="266"/>
      <c r="I125" s="266"/>
      <c r="J125" s="266"/>
      <c r="K125" s="266"/>
      <c r="L125" s="266"/>
      <c r="M125" s="266"/>
      <c r="P125" s="266"/>
      <c r="Q125" s="202"/>
      <c r="R125" s="266"/>
      <c r="S125" s="202"/>
      <c r="T125" s="222" t="s">
        <v>27</v>
      </c>
      <c r="U125" s="132"/>
      <c r="V125" s="267" t="s">
        <v>52</v>
      </c>
      <c r="W125" s="35" t="s">
        <v>53</v>
      </c>
      <c r="X125" s="285"/>
      <c r="Y125" s="132"/>
      <c r="AJ125" s="132"/>
      <c r="AK125" s="197"/>
      <c r="AL125" s="266"/>
      <c r="AM125" s="266"/>
      <c r="AN125" s="266"/>
      <c r="AO125" s="266"/>
      <c r="AP125" s="266"/>
      <c r="AQ125" s="266"/>
      <c r="AR125" s="267"/>
      <c r="AS125" s="35"/>
      <c r="AU125" s="222"/>
      <c r="AV125" s="132"/>
      <c r="AW125" s="133"/>
      <c r="AX125" s="266"/>
      <c r="AY125" s="266"/>
      <c r="AZ125" s="266"/>
      <c r="BA125" s="266"/>
      <c r="BB125" s="266"/>
      <c r="BC125" s="266"/>
      <c r="BD125" s="266"/>
      <c r="BE125" s="266"/>
      <c r="BF125" s="266"/>
      <c r="BG125" s="266"/>
      <c r="BH125" s="266"/>
      <c r="BI125" s="266"/>
      <c r="BJ125" s="266"/>
      <c r="BK125" s="266"/>
      <c r="BL125" s="266"/>
      <c r="BM125" s="266"/>
      <c r="BN125" s="266"/>
      <c r="BO125" s="133"/>
    </row>
    <row r="126" spans="1:67" ht="15" customHeight="1" x14ac:dyDescent="0.2">
      <c r="A126" s="132"/>
      <c r="B126" s="268"/>
      <c r="C126" s="132" t="s">
        <v>114</v>
      </c>
      <c r="D126" s="132"/>
      <c r="E126" s="266"/>
      <c r="F126" s="266"/>
      <c r="G126" s="266"/>
      <c r="H126" s="266"/>
      <c r="I126" s="266"/>
      <c r="J126" s="266"/>
      <c r="K126" s="266"/>
      <c r="L126" s="266"/>
      <c r="M126" s="266"/>
      <c r="P126" s="266"/>
      <c r="Q126" s="266"/>
      <c r="R126" s="266"/>
      <c r="S126" s="266"/>
      <c r="T126" s="222"/>
      <c r="U126" s="133"/>
      <c r="V126" s="201"/>
      <c r="W126" s="133"/>
      <c r="AR126" s="10"/>
      <c r="AU126" s="222"/>
      <c r="AV126" s="132"/>
      <c r="AW126" s="133"/>
    </row>
    <row r="127" spans="1:67" ht="15" customHeight="1" x14ac:dyDescent="0.2">
      <c r="A127" s="132"/>
      <c r="B127" s="201" t="s">
        <v>93</v>
      </c>
      <c r="C127" s="132" t="s">
        <v>96</v>
      </c>
      <c r="D127" s="133"/>
      <c r="E127" s="269" t="s">
        <v>27</v>
      </c>
      <c r="F127" s="438"/>
      <c r="G127" s="438"/>
      <c r="H127" s="438"/>
      <c r="I127" s="438"/>
      <c r="J127" s="438"/>
      <c r="K127" s="438"/>
      <c r="L127" s="438"/>
      <c r="M127" s="438"/>
      <c r="N127" s="438"/>
      <c r="O127" s="438"/>
      <c r="P127" s="270" t="s">
        <v>53</v>
      </c>
      <c r="Q127" s="202"/>
      <c r="R127" s="266"/>
      <c r="S127" s="202"/>
      <c r="T127" s="222" t="s">
        <v>27</v>
      </c>
      <c r="U127" s="132"/>
      <c r="V127" s="267" t="s">
        <v>52</v>
      </c>
      <c r="W127" s="35" t="s">
        <v>53</v>
      </c>
      <c r="AR127" s="10"/>
      <c r="AU127" s="222"/>
      <c r="AV127" s="132"/>
      <c r="AW127" s="133"/>
    </row>
    <row r="128" spans="1:67" ht="14" customHeight="1" x14ac:dyDescent="0.2">
      <c r="A128" s="132"/>
      <c r="B128" s="268"/>
      <c r="C128" s="132"/>
      <c r="D128" s="132"/>
      <c r="E128" s="266"/>
      <c r="F128" s="266"/>
      <c r="G128" s="266"/>
      <c r="H128" s="266"/>
      <c r="I128" s="266"/>
      <c r="J128" s="266"/>
      <c r="K128" s="266"/>
      <c r="L128" s="266"/>
      <c r="M128" s="266"/>
      <c r="N128" s="266"/>
      <c r="O128" s="266"/>
      <c r="P128" s="266"/>
      <c r="Q128" s="266"/>
      <c r="R128" s="266"/>
      <c r="S128" s="266"/>
      <c r="T128" s="266"/>
      <c r="U128" s="132"/>
      <c r="V128" s="201"/>
      <c r="W128" s="133"/>
      <c r="X128" s="565" t="s">
        <v>421</v>
      </c>
      <c r="Y128" s="565"/>
      <c r="Z128" s="565"/>
      <c r="AA128" s="565"/>
      <c r="AB128" s="565"/>
      <c r="AC128" s="565"/>
      <c r="AD128" s="565"/>
      <c r="AE128" s="565"/>
      <c r="AF128" s="565"/>
      <c r="AG128" s="565"/>
      <c r="AH128" s="565"/>
      <c r="AI128" s="565"/>
      <c r="AJ128" s="565"/>
      <c r="AK128" s="565"/>
      <c r="AL128" s="565"/>
      <c r="AM128" s="565"/>
      <c r="AN128" s="565"/>
      <c r="AO128" s="565"/>
      <c r="AP128" s="565"/>
      <c r="AQ128" s="565"/>
      <c r="AR128" s="565"/>
      <c r="AS128" s="565"/>
      <c r="AU128" s="222"/>
    </row>
    <row r="129" spans="1:66" ht="15" customHeight="1" x14ac:dyDescent="0.2">
      <c r="A129" s="132"/>
      <c r="B129" s="565" t="s">
        <v>421</v>
      </c>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6"/>
      <c r="Y129" s="567"/>
      <c r="Z129" s="567"/>
      <c r="AA129" s="567"/>
      <c r="AB129" s="567"/>
      <c r="AC129" s="567"/>
      <c r="AD129" s="567"/>
      <c r="AE129" s="567"/>
      <c r="AF129" s="567"/>
      <c r="AG129" s="567"/>
      <c r="AH129" s="567"/>
      <c r="AI129" s="567"/>
      <c r="AJ129" s="567"/>
      <c r="AK129" s="567"/>
      <c r="AL129" s="567"/>
      <c r="AM129" s="567"/>
      <c r="AN129" s="567"/>
      <c r="AO129" s="567"/>
      <c r="AP129" s="567"/>
      <c r="AQ129" s="568"/>
      <c r="AR129" s="219"/>
      <c r="AS129" s="35"/>
      <c r="AU129" s="132"/>
    </row>
    <row r="130" spans="1:66" ht="15" customHeight="1" x14ac:dyDescent="0.2">
      <c r="A130" s="132"/>
      <c r="B130" s="575"/>
      <c r="C130" s="576"/>
      <c r="D130" s="576"/>
      <c r="E130" s="576"/>
      <c r="F130" s="576"/>
      <c r="G130" s="576"/>
      <c r="H130" s="576"/>
      <c r="I130" s="576"/>
      <c r="J130" s="576"/>
      <c r="K130" s="576"/>
      <c r="L130" s="576"/>
      <c r="M130" s="576"/>
      <c r="N130" s="576"/>
      <c r="O130" s="576"/>
      <c r="P130" s="576"/>
      <c r="Q130" s="576"/>
      <c r="R130" s="576"/>
      <c r="S130" s="576"/>
      <c r="T130" s="576"/>
      <c r="U130" s="577"/>
      <c r="V130" s="197"/>
      <c r="W130" s="198"/>
      <c r="X130" s="569"/>
      <c r="Y130" s="570"/>
      <c r="Z130" s="570"/>
      <c r="AA130" s="570"/>
      <c r="AB130" s="570"/>
      <c r="AC130" s="570"/>
      <c r="AD130" s="570"/>
      <c r="AE130" s="570"/>
      <c r="AF130" s="570"/>
      <c r="AG130" s="570"/>
      <c r="AH130" s="570"/>
      <c r="AI130" s="570"/>
      <c r="AJ130" s="570"/>
      <c r="AK130" s="570"/>
      <c r="AL130" s="570"/>
      <c r="AM130" s="570"/>
      <c r="AN130" s="570"/>
      <c r="AO130" s="570"/>
      <c r="AP130" s="570"/>
      <c r="AQ130" s="571"/>
      <c r="AR130" s="219"/>
      <c r="AS130" s="35"/>
      <c r="AU130" s="132"/>
    </row>
    <row r="131" spans="1:66" ht="15" customHeight="1" x14ac:dyDescent="0.2">
      <c r="A131" s="132"/>
      <c r="B131" s="578"/>
      <c r="C131" s="579"/>
      <c r="D131" s="579"/>
      <c r="E131" s="579"/>
      <c r="F131" s="579"/>
      <c r="G131" s="579"/>
      <c r="H131" s="579"/>
      <c r="I131" s="579"/>
      <c r="J131" s="579"/>
      <c r="K131" s="579"/>
      <c r="L131" s="579"/>
      <c r="M131" s="579"/>
      <c r="N131" s="579"/>
      <c r="O131" s="579"/>
      <c r="P131" s="579"/>
      <c r="Q131" s="579"/>
      <c r="R131" s="579"/>
      <c r="S131" s="579"/>
      <c r="T131" s="579"/>
      <c r="U131" s="580"/>
      <c r="V131" s="197"/>
      <c r="W131" s="198"/>
      <c r="X131" s="569"/>
      <c r="Y131" s="570"/>
      <c r="Z131" s="570"/>
      <c r="AA131" s="570"/>
      <c r="AB131" s="570"/>
      <c r="AC131" s="570"/>
      <c r="AD131" s="570"/>
      <c r="AE131" s="570"/>
      <c r="AF131" s="570"/>
      <c r="AG131" s="570"/>
      <c r="AH131" s="570"/>
      <c r="AI131" s="570"/>
      <c r="AJ131" s="570"/>
      <c r="AK131" s="570"/>
      <c r="AL131" s="570"/>
      <c r="AM131" s="570"/>
      <c r="AN131" s="570"/>
      <c r="AO131" s="570"/>
      <c r="AP131" s="570"/>
      <c r="AQ131" s="571"/>
      <c r="AR131" s="219"/>
      <c r="AU131" s="198"/>
    </row>
    <row r="132" spans="1:66" ht="15" customHeight="1" x14ac:dyDescent="0.2">
      <c r="A132" s="133"/>
      <c r="B132" s="581"/>
      <c r="C132" s="582"/>
      <c r="D132" s="582"/>
      <c r="E132" s="582"/>
      <c r="F132" s="582"/>
      <c r="G132" s="582"/>
      <c r="H132" s="582"/>
      <c r="I132" s="582"/>
      <c r="J132" s="582"/>
      <c r="K132" s="582"/>
      <c r="L132" s="582"/>
      <c r="M132" s="582"/>
      <c r="N132" s="582"/>
      <c r="O132" s="582"/>
      <c r="P132" s="582"/>
      <c r="Q132" s="582"/>
      <c r="R132" s="582"/>
      <c r="S132" s="582"/>
      <c r="T132" s="582"/>
      <c r="U132" s="583"/>
      <c r="V132" s="201"/>
      <c r="W132" s="132"/>
      <c r="X132" s="572"/>
      <c r="Y132" s="573"/>
      <c r="Z132" s="573"/>
      <c r="AA132" s="573"/>
      <c r="AB132" s="573"/>
      <c r="AC132" s="573"/>
      <c r="AD132" s="573"/>
      <c r="AE132" s="573"/>
      <c r="AF132" s="573"/>
      <c r="AG132" s="573"/>
      <c r="AH132" s="573"/>
      <c r="AI132" s="573"/>
      <c r="AJ132" s="573"/>
      <c r="AK132" s="573"/>
      <c r="AL132" s="573"/>
      <c r="AM132" s="573"/>
      <c r="AN132" s="573"/>
      <c r="AO132" s="573"/>
      <c r="AP132" s="573"/>
      <c r="AQ132" s="574"/>
      <c r="AR132" s="219"/>
      <c r="AS132" s="288"/>
    </row>
    <row r="133" spans="1:66" ht="15" customHeight="1" x14ac:dyDescent="0.2">
      <c r="A133" s="132"/>
      <c r="X133" s="132"/>
      <c r="Y133" s="214"/>
      <c r="Z133" s="214"/>
      <c r="AA133" s="214"/>
      <c r="AB133" s="214"/>
      <c r="AC133" s="214"/>
      <c r="AD133" s="214"/>
      <c r="AE133" s="214"/>
      <c r="AF133" s="214"/>
      <c r="AG133" s="214"/>
      <c r="AH133" s="214"/>
      <c r="AI133" s="214"/>
      <c r="AJ133" s="214"/>
      <c r="AK133" s="214"/>
      <c r="AL133" s="289"/>
      <c r="AM133" s="214"/>
      <c r="AN133" s="214"/>
      <c r="AO133" s="214"/>
      <c r="AP133" s="133"/>
      <c r="AQ133" s="133"/>
      <c r="AR133" s="201"/>
    </row>
    <row r="134" spans="1:66" ht="15" customHeight="1" x14ac:dyDescent="0.15">
      <c r="B134" s="200" t="s">
        <v>148</v>
      </c>
      <c r="C134" s="197"/>
      <c r="D134" s="197"/>
      <c r="E134" s="197"/>
      <c r="F134" s="201"/>
      <c r="G134" s="201"/>
      <c r="H134" s="133"/>
      <c r="I134" s="133"/>
      <c r="J134" s="133"/>
      <c r="K134" s="133"/>
      <c r="L134" s="133"/>
      <c r="M134" s="133"/>
      <c r="N134" s="220"/>
      <c r="O134" s="220"/>
      <c r="P134" s="220"/>
      <c r="Q134" s="220"/>
      <c r="R134" s="220"/>
      <c r="S134" s="220"/>
      <c r="T134" s="132"/>
      <c r="U134" s="132"/>
      <c r="V134" s="201"/>
      <c r="X134" s="290" t="s">
        <v>55</v>
      </c>
      <c r="Y134" s="197"/>
      <c r="Z134" s="197"/>
      <c r="AA134" s="197"/>
      <c r="AB134" s="201"/>
      <c r="AC134" s="201"/>
      <c r="AD134" s="133"/>
      <c r="AE134" s="133"/>
      <c r="AF134" s="133"/>
      <c r="AG134" s="133"/>
      <c r="AH134" s="133"/>
      <c r="AI134" s="133"/>
      <c r="AJ134" s="220"/>
      <c r="AK134" s="220"/>
      <c r="AL134" s="220"/>
      <c r="AM134" s="220"/>
      <c r="AN134" s="220"/>
      <c r="AO134" s="220"/>
      <c r="AP134" s="132"/>
      <c r="AQ134" s="132"/>
      <c r="AR134" s="201"/>
      <c r="AT134" s="133"/>
      <c r="AU134" s="197"/>
      <c r="AV134" s="197"/>
      <c r="AW134" s="201"/>
      <c r="AX134" s="201"/>
      <c r="AY134" s="133"/>
      <c r="AZ134" s="133"/>
      <c r="BA134" s="133"/>
      <c r="BB134" s="133"/>
      <c r="BC134" s="133"/>
      <c r="BD134" s="133"/>
      <c r="BE134" s="220"/>
      <c r="BF134" s="564"/>
      <c r="BG134" s="564"/>
      <c r="BH134" s="564"/>
      <c r="BI134" s="564"/>
      <c r="BJ134" s="564"/>
      <c r="BK134" s="564"/>
      <c r="BL134" s="564"/>
      <c r="BM134" s="564"/>
      <c r="BN134" s="9"/>
    </row>
    <row r="135" spans="1:66" ht="15" customHeight="1" x14ac:dyDescent="0.15">
      <c r="B135" s="132"/>
      <c r="C135" s="133"/>
      <c r="D135" s="201"/>
      <c r="E135" s="201"/>
      <c r="F135" s="201"/>
      <c r="G135" s="201"/>
      <c r="H135" s="133"/>
      <c r="I135" s="133"/>
      <c r="J135" s="133"/>
      <c r="K135" s="133"/>
      <c r="L135" s="133"/>
      <c r="M135" s="133"/>
      <c r="N135" s="552" t="s">
        <v>132</v>
      </c>
      <c r="O135" s="552"/>
      <c r="P135" s="552" t="s">
        <v>133</v>
      </c>
      <c r="Q135" s="552"/>
      <c r="R135" s="552" t="s">
        <v>134</v>
      </c>
      <c r="S135" s="552"/>
      <c r="T135" s="552" t="s">
        <v>135</v>
      </c>
      <c r="U135" s="552"/>
      <c r="V135" s="201"/>
      <c r="X135" s="132"/>
      <c r="Y135" s="133"/>
      <c r="Z135" s="201"/>
      <c r="AA135" s="201"/>
      <c r="AB135" s="201"/>
      <c r="AC135" s="201"/>
      <c r="AD135" s="133"/>
      <c r="AE135" s="133"/>
      <c r="AF135" s="133"/>
      <c r="AG135" s="133"/>
      <c r="AH135" s="133"/>
      <c r="AI135" s="133"/>
      <c r="AL135" s="552" t="s">
        <v>124</v>
      </c>
      <c r="AM135" s="552"/>
      <c r="AN135" s="552" t="s">
        <v>125</v>
      </c>
      <c r="AO135" s="552"/>
      <c r="AP135" s="132"/>
      <c r="AQ135" s="132"/>
      <c r="AR135" s="201"/>
      <c r="AT135" s="12"/>
      <c r="AU135" s="201"/>
      <c r="AV135" s="201"/>
      <c r="AW135" s="201"/>
      <c r="AX135" s="201"/>
      <c r="AY135" s="133"/>
      <c r="AZ135" s="133"/>
      <c r="BA135" s="133"/>
      <c r="BB135" s="133"/>
      <c r="BC135" s="133"/>
      <c r="BD135" s="133"/>
      <c r="BE135" s="220"/>
      <c r="BF135" s="291"/>
      <c r="BG135" s="291"/>
      <c r="BH135" s="291"/>
      <c r="BI135" s="291"/>
      <c r="BJ135" s="291"/>
      <c r="BK135" s="291"/>
      <c r="BL135" s="291"/>
      <c r="BM135" s="291"/>
      <c r="BN135" s="9"/>
    </row>
    <row r="136" spans="1:66" ht="15" customHeight="1" x14ac:dyDescent="0.15">
      <c r="B136" s="132"/>
      <c r="C136" s="133"/>
      <c r="D136" s="201"/>
      <c r="E136" s="201"/>
      <c r="F136" s="201"/>
      <c r="G136" s="201"/>
      <c r="H136" s="133"/>
      <c r="I136" s="133"/>
      <c r="J136" s="133"/>
      <c r="K136" s="133"/>
      <c r="L136" s="133"/>
      <c r="M136" s="133"/>
      <c r="N136" s="552"/>
      <c r="O136" s="552"/>
      <c r="P136" s="552"/>
      <c r="Q136" s="552"/>
      <c r="R136" s="552"/>
      <c r="S136" s="552"/>
      <c r="T136" s="552"/>
      <c r="U136" s="552"/>
      <c r="V136" s="201"/>
      <c r="X136" s="132"/>
      <c r="Y136" s="133"/>
      <c r="Z136" s="201"/>
      <c r="AA136" s="201"/>
      <c r="AB136" s="201"/>
      <c r="AC136" s="201"/>
      <c r="AD136" s="133"/>
      <c r="AE136" s="133"/>
      <c r="AF136" s="133"/>
      <c r="AG136" s="133"/>
      <c r="AH136" s="133"/>
      <c r="AI136" s="133"/>
      <c r="AL136" s="552"/>
      <c r="AM136" s="552"/>
      <c r="AN136" s="552"/>
      <c r="AO136" s="552"/>
      <c r="AP136" s="132"/>
      <c r="AQ136" s="132"/>
      <c r="AR136" s="201"/>
      <c r="AT136" s="12"/>
      <c r="AU136" s="201"/>
      <c r="AV136" s="201"/>
      <c r="AW136" s="201"/>
      <c r="AX136" s="201"/>
      <c r="AY136" s="133"/>
      <c r="AZ136" s="133"/>
      <c r="BA136" s="133"/>
      <c r="BB136" s="133"/>
      <c r="BC136" s="133"/>
      <c r="BD136" s="133"/>
      <c r="BE136" s="220"/>
      <c r="BF136" s="291"/>
      <c r="BG136" s="291"/>
      <c r="BH136" s="291"/>
      <c r="BI136" s="291"/>
      <c r="BJ136" s="291"/>
      <c r="BK136" s="291"/>
      <c r="BL136" s="291"/>
      <c r="BM136" s="291"/>
      <c r="BN136" s="9"/>
    </row>
    <row r="137" spans="1:66" ht="15" customHeight="1" x14ac:dyDescent="0.2">
      <c r="B137" s="201" t="s">
        <v>93</v>
      </c>
      <c r="C137" s="132" t="s">
        <v>130</v>
      </c>
      <c r="D137" s="201"/>
      <c r="E137" s="201"/>
      <c r="F137" s="201"/>
      <c r="G137" s="201"/>
      <c r="H137" s="133"/>
      <c r="I137" s="133"/>
      <c r="J137" s="133"/>
      <c r="K137" s="133"/>
      <c r="L137" s="133"/>
      <c r="M137" s="133"/>
      <c r="N137" s="266"/>
      <c r="O137" s="202"/>
      <c r="P137" s="266"/>
      <c r="Q137" s="202"/>
      <c r="R137" s="266"/>
      <c r="S137" s="202"/>
      <c r="T137" s="266"/>
      <c r="U137" s="202"/>
      <c r="V137" s="267"/>
      <c r="W137" s="35"/>
      <c r="X137" s="201" t="s">
        <v>93</v>
      </c>
      <c r="Y137" s="132" t="s">
        <v>126</v>
      </c>
      <c r="Z137" s="201"/>
      <c r="AA137" s="201"/>
      <c r="AB137" s="201"/>
      <c r="AC137" s="201"/>
      <c r="AD137" s="133"/>
      <c r="AE137" s="133"/>
      <c r="AF137" s="133"/>
      <c r="AG137" s="133"/>
      <c r="AH137" s="133"/>
      <c r="AI137" s="133"/>
      <c r="AL137" s="266"/>
      <c r="AM137" s="202"/>
      <c r="AN137" s="266"/>
      <c r="AO137" s="202"/>
      <c r="AP137" s="222" t="s">
        <v>27</v>
      </c>
      <c r="AQ137" s="132"/>
      <c r="AR137" s="267" t="s">
        <v>52</v>
      </c>
      <c r="AS137" s="35" t="s">
        <v>53</v>
      </c>
      <c r="AT137" s="268"/>
      <c r="AU137" s="132"/>
      <c r="AV137" s="201"/>
      <c r="AW137" s="201"/>
      <c r="AX137" s="201"/>
      <c r="AY137" s="133"/>
      <c r="AZ137" s="133"/>
      <c r="BA137" s="133"/>
      <c r="BB137" s="133"/>
      <c r="BC137" s="133"/>
      <c r="BD137" s="133"/>
      <c r="BE137" s="266"/>
      <c r="BF137" s="266"/>
      <c r="BG137" s="197"/>
      <c r="BH137" s="266"/>
      <c r="BI137" s="197"/>
      <c r="BJ137" s="266"/>
      <c r="BK137" s="197"/>
      <c r="BL137" s="201"/>
      <c r="BM137" s="197"/>
      <c r="BN137" s="9"/>
    </row>
    <row r="138" spans="1:66" ht="15" customHeight="1" x14ac:dyDescent="0.2">
      <c r="B138" s="268"/>
      <c r="C138" s="201"/>
      <c r="D138" s="201"/>
      <c r="E138" s="201"/>
      <c r="F138" s="201"/>
      <c r="G138" s="201"/>
      <c r="H138" s="133"/>
      <c r="I138" s="133"/>
      <c r="J138" s="133"/>
      <c r="K138" s="133"/>
      <c r="L138" s="133"/>
      <c r="M138" s="133"/>
      <c r="N138" s="266"/>
      <c r="O138" s="266"/>
      <c r="P138" s="266"/>
      <c r="Q138" s="266"/>
      <c r="R138" s="266"/>
      <c r="S138" s="266"/>
      <c r="T138" s="132"/>
      <c r="U138" s="132"/>
      <c r="V138" s="267"/>
      <c r="W138" s="35"/>
      <c r="X138" s="268"/>
      <c r="Y138" s="201"/>
      <c r="Z138" s="201"/>
      <c r="AA138" s="201"/>
      <c r="AB138" s="201"/>
      <c r="AC138" s="201"/>
      <c r="AD138" s="133"/>
      <c r="AE138" s="133"/>
      <c r="AF138" s="133"/>
      <c r="AG138" s="133"/>
      <c r="AH138" s="133"/>
      <c r="AI138" s="133"/>
      <c r="AL138" s="266"/>
      <c r="AM138" s="266"/>
      <c r="AN138" s="266"/>
      <c r="AO138" s="266"/>
      <c r="AP138" s="222"/>
      <c r="AQ138" s="132"/>
      <c r="AR138" s="267"/>
      <c r="AS138" s="35"/>
      <c r="AT138" s="268"/>
      <c r="AU138" s="201"/>
      <c r="AV138" s="201"/>
      <c r="AW138" s="201"/>
      <c r="AX138" s="201"/>
      <c r="AY138" s="133"/>
      <c r="AZ138" s="133"/>
      <c r="BA138" s="133"/>
      <c r="BB138" s="133"/>
      <c r="BC138" s="133"/>
      <c r="BD138" s="133"/>
      <c r="BE138" s="266"/>
      <c r="BF138" s="266"/>
      <c r="BG138" s="266"/>
      <c r="BH138" s="266"/>
      <c r="BI138" s="266"/>
      <c r="BJ138" s="266"/>
      <c r="BK138" s="266"/>
      <c r="BL138" s="132"/>
      <c r="BM138" s="266"/>
      <c r="BN138" s="9"/>
    </row>
    <row r="139" spans="1:66" ht="15" customHeight="1" x14ac:dyDescent="0.2">
      <c r="B139" s="267" t="s">
        <v>93</v>
      </c>
      <c r="C139" s="133" t="s">
        <v>131</v>
      </c>
      <c r="D139" s="267"/>
      <c r="E139" s="267"/>
      <c r="F139" s="267"/>
      <c r="G139" s="267"/>
      <c r="H139" s="267"/>
      <c r="I139" s="267"/>
      <c r="J139" s="267"/>
      <c r="K139" s="267"/>
      <c r="L139" s="267"/>
      <c r="M139" s="267"/>
      <c r="N139" s="267"/>
      <c r="O139" s="202"/>
      <c r="P139" s="266"/>
      <c r="Q139" s="202"/>
      <c r="R139" s="266"/>
      <c r="S139" s="202"/>
      <c r="T139" s="266"/>
      <c r="U139" s="202"/>
      <c r="V139" s="267"/>
      <c r="W139" s="35"/>
      <c r="X139" s="267" t="s">
        <v>93</v>
      </c>
      <c r="Y139" s="133" t="s">
        <v>127</v>
      </c>
      <c r="Z139" s="267"/>
      <c r="AA139" s="267"/>
      <c r="AB139" s="267"/>
      <c r="AC139" s="267"/>
      <c r="AD139" s="267"/>
      <c r="AE139" s="267"/>
      <c r="AF139" s="267"/>
      <c r="AG139" s="267"/>
      <c r="AH139" s="267"/>
      <c r="AI139" s="267"/>
      <c r="AM139" s="202"/>
      <c r="AN139" s="266"/>
      <c r="AO139" s="202"/>
      <c r="AP139" s="222" t="s">
        <v>27</v>
      </c>
      <c r="AQ139" s="132"/>
      <c r="AR139" s="267" t="s">
        <v>52</v>
      </c>
      <c r="AS139" s="35" t="s">
        <v>53</v>
      </c>
      <c r="AT139" s="268"/>
      <c r="AU139" s="132"/>
      <c r="AV139" s="201"/>
      <c r="AW139" s="201"/>
      <c r="AX139" s="201"/>
      <c r="AY139" s="133"/>
      <c r="AZ139" s="133"/>
      <c r="BA139" s="133"/>
      <c r="BB139" s="133"/>
      <c r="BC139" s="133"/>
      <c r="BD139" s="133"/>
      <c r="BE139" s="132"/>
      <c r="BF139" s="132"/>
      <c r="BG139" s="197"/>
      <c r="BH139" s="266"/>
      <c r="BI139" s="197"/>
      <c r="BJ139" s="266"/>
      <c r="BK139" s="197"/>
      <c r="BL139" s="201"/>
      <c r="BM139" s="197"/>
      <c r="BN139" s="9"/>
    </row>
    <row r="140" spans="1:66" ht="15" customHeight="1" x14ac:dyDescent="0.2">
      <c r="B140" s="267"/>
      <c r="C140" s="132"/>
      <c r="D140" s="132"/>
      <c r="E140" s="132"/>
      <c r="F140" s="132"/>
      <c r="G140" s="132"/>
      <c r="H140" s="132"/>
      <c r="I140" s="132"/>
      <c r="J140" s="132"/>
      <c r="K140" s="132"/>
      <c r="L140" s="132"/>
      <c r="M140" s="132"/>
      <c r="N140" s="132"/>
      <c r="O140" s="132"/>
      <c r="P140" s="132"/>
      <c r="Q140" s="132"/>
      <c r="R140" s="132"/>
      <c r="S140" s="132"/>
      <c r="T140" s="132"/>
      <c r="U140" s="132"/>
      <c r="V140" s="288"/>
      <c r="W140" s="64"/>
      <c r="X140" s="133"/>
      <c r="Y140" s="132" t="s">
        <v>129</v>
      </c>
      <c r="Z140" s="132"/>
      <c r="AA140" s="132"/>
      <c r="AB140" s="132"/>
      <c r="AC140" s="132"/>
      <c r="AD140" s="132"/>
      <c r="AE140" s="132"/>
      <c r="AF140" s="132"/>
      <c r="AG140" s="132"/>
      <c r="AH140" s="132"/>
      <c r="AI140" s="132"/>
      <c r="AJ140" s="132"/>
      <c r="AK140" s="132"/>
      <c r="AL140" s="288" t="s">
        <v>53</v>
      </c>
      <c r="AM140" s="132"/>
      <c r="AN140" s="132"/>
      <c r="AO140" s="132"/>
      <c r="AP140" s="132"/>
      <c r="AQ140" s="132"/>
      <c r="AR140" s="10"/>
      <c r="AS140" s="64"/>
    </row>
    <row r="141" spans="1:66" ht="15" customHeight="1" x14ac:dyDescent="0.2">
      <c r="B141" s="267" t="s">
        <v>93</v>
      </c>
      <c r="C141" s="8" t="s">
        <v>413</v>
      </c>
      <c r="D141" s="8"/>
      <c r="E141" s="8"/>
      <c r="F141" s="8"/>
      <c r="G141" s="8"/>
      <c r="H141" s="8"/>
      <c r="I141" s="8"/>
      <c r="J141" s="8"/>
      <c r="K141" s="8"/>
      <c r="N141" s="267"/>
      <c r="O141" s="202"/>
      <c r="P141" s="266"/>
      <c r="Q141" s="202"/>
      <c r="R141" s="266"/>
      <c r="S141" s="202"/>
      <c r="T141" s="266"/>
      <c r="U141" s="202"/>
      <c r="V141" s="10"/>
      <c r="X141" s="201" t="s">
        <v>93</v>
      </c>
      <c r="Y141" s="12" t="s">
        <v>128</v>
      </c>
      <c r="AM141" s="202"/>
      <c r="AN141" s="266"/>
      <c r="AO141" s="202"/>
      <c r="AP141" s="222" t="s">
        <v>27</v>
      </c>
      <c r="AQ141" s="132"/>
      <c r="AR141" s="267" t="s">
        <v>52</v>
      </c>
      <c r="AS141" s="35" t="s">
        <v>53</v>
      </c>
    </row>
    <row r="142" spans="1:66" ht="15" customHeight="1" x14ac:dyDescent="0.2">
      <c r="B142" s="267"/>
      <c r="C142" s="8"/>
      <c r="D142" s="8"/>
      <c r="E142" s="8"/>
      <c r="F142" s="8"/>
      <c r="G142" s="8"/>
      <c r="H142" s="8"/>
      <c r="I142" s="8"/>
      <c r="J142" s="8"/>
      <c r="K142" s="8"/>
      <c r="P142" s="640" t="s">
        <v>414</v>
      </c>
      <c r="Q142" s="640"/>
      <c r="R142" s="640" t="s">
        <v>415</v>
      </c>
      <c r="S142" s="640"/>
      <c r="T142" s="640" t="s">
        <v>419</v>
      </c>
      <c r="U142" s="640"/>
      <c r="V142" s="10"/>
      <c r="X142" s="288"/>
      <c r="Y142" s="132" t="s">
        <v>129</v>
      </c>
      <c r="Z142" s="288"/>
      <c r="AA142" s="288"/>
      <c r="AB142" s="288"/>
      <c r="AC142" s="132"/>
      <c r="AD142" s="132"/>
      <c r="AE142" s="132"/>
      <c r="AF142" s="132"/>
      <c r="AG142" s="132"/>
      <c r="AH142" s="132"/>
      <c r="AI142" s="132"/>
      <c r="AJ142" s="132"/>
      <c r="AK142" s="132"/>
      <c r="AL142" s="288" t="s">
        <v>53</v>
      </c>
      <c r="AM142" s="132"/>
      <c r="AN142" s="132"/>
      <c r="AO142" s="132"/>
      <c r="AP142" s="132"/>
      <c r="AQ142" s="132"/>
      <c r="AR142" s="10"/>
      <c r="AS142" s="288"/>
    </row>
    <row r="143" spans="1:66" ht="15" customHeight="1" x14ac:dyDescent="0.15">
      <c r="B143" s="8"/>
      <c r="C143" s="8"/>
      <c r="D143" s="8"/>
      <c r="E143" s="8"/>
      <c r="F143" s="8"/>
      <c r="G143" s="8"/>
      <c r="H143" s="8"/>
      <c r="I143" s="8"/>
      <c r="J143" s="8"/>
      <c r="K143" s="8"/>
      <c r="P143" s="640"/>
      <c r="Q143" s="640"/>
      <c r="R143" s="640"/>
      <c r="S143" s="640"/>
      <c r="T143" s="640"/>
      <c r="U143" s="640"/>
      <c r="V143" s="10"/>
      <c r="X143" s="133"/>
      <c r="Y143" s="132"/>
      <c r="Z143" s="201"/>
      <c r="AA143" s="201"/>
      <c r="AB143" s="201"/>
      <c r="AC143" s="133"/>
      <c r="AD143" s="133"/>
      <c r="AE143" s="133"/>
      <c r="AF143" s="133"/>
      <c r="AG143" s="133"/>
      <c r="AH143" s="133"/>
      <c r="AI143" s="220"/>
      <c r="AJ143" s="291"/>
      <c r="AK143" s="291"/>
      <c r="AL143" s="291"/>
      <c r="AM143" s="291"/>
      <c r="AN143" s="291"/>
      <c r="AO143" s="291"/>
      <c r="AP143" s="291"/>
      <c r="AQ143" s="291"/>
    </row>
    <row r="144" spans="1:66" ht="15" customHeight="1" x14ac:dyDescent="0.15">
      <c r="B144" s="267" t="s">
        <v>93</v>
      </c>
      <c r="C144" s="8" t="s">
        <v>420</v>
      </c>
      <c r="D144" s="8"/>
      <c r="E144" s="8"/>
      <c r="F144" s="8"/>
      <c r="G144" s="8"/>
      <c r="H144" s="8"/>
      <c r="I144" s="8"/>
      <c r="J144" s="8"/>
      <c r="K144" s="8"/>
      <c r="Q144" s="202"/>
      <c r="S144" s="202"/>
      <c r="U144" s="202"/>
      <c r="V144" s="10"/>
      <c r="X144" s="268"/>
      <c r="Y144" s="132"/>
      <c r="Z144" s="201"/>
      <c r="AE144" s="133"/>
      <c r="AF144" s="133"/>
      <c r="AG144" s="133"/>
      <c r="AH144" s="133"/>
      <c r="AI144" s="220"/>
      <c r="AJ144" s="291"/>
      <c r="AK144" s="291"/>
      <c r="AL144" s="291"/>
      <c r="AM144" s="291"/>
      <c r="AN144" s="291"/>
      <c r="AO144" s="291"/>
      <c r="AP144" s="291"/>
      <c r="AQ144" s="291"/>
    </row>
    <row r="145" spans="1:48" ht="15" customHeight="1" x14ac:dyDescent="0.15">
      <c r="B145" s="133"/>
      <c r="C145" s="198"/>
      <c r="D145" s="198"/>
      <c r="E145" s="198"/>
      <c r="F145" s="198"/>
      <c r="G145" s="198"/>
      <c r="H145" s="198"/>
      <c r="I145" s="198"/>
      <c r="J145" s="198"/>
      <c r="K145" s="198"/>
      <c r="L145" s="198"/>
      <c r="M145" s="198"/>
      <c r="N145" s="198"/>
      <c r="O145" s="198"/>
      <c r="P145" s="198"/>
      <c r="Q145" s="198"/>
      <c r="R145" s="198"/>
      <c r="S145" s="198"/>
      <c r="T145" s="198"/>
      <c r="U145" s="198"/>
      <c r="V145" s="267"/>
      <c r="W145" s="35"/>
      <c r="X145" s="12"/>
      <c r="AF145" s="133"/>
      <c r="AG145" s="133"/>
      <c r="AH145" s="133"/>
      <c r="AI145" s="220"/>
      <c r="AJ145" s="291"/>
      <c r="AK145" s="291"/>
      <c r="AL145" s="291"/>
      <c r="AM145" s="291"/>
      <c r="AN145" s="291"/>
      <c r="AO145" s="291"/>
      <c r="AP145" s="291"/>
      <c r="AQ145" s="291"/>
      <c r="AT145" s="133"/>
      <c r="AV145" s="35"/>
    </row>
    <row r="146" spans="1:48" ht="15" customHeight="1" x14ac:dyDescent="0.15">
      <c r="B146" s="565" t="s">
        <v>421</v>
      </c>
      <c r="C146" s="565"/>
      <c r="D146" s="565"/>
      <c r="E146" s="565"/>
      <c r="F146" s="565"/>
      <c r="G146" s="565"/>
      <c r="H146" s="565"/>
      <c r="I146" s="565"/>
      <c r="J146" s="565"/>
      <c r="K146" s="565"/>
      <c r="L146" s="565"/>
      <c r="M146" s="565"/>
      <c r="N146" s="565"/>
      <c r="O146" s="565"/>
      <c r="P146" s="565"/>
      <c r="Q146" s="565"/>
      <c r="R146" s="565"/>
      <c r="S146" s="565"/>
      <c r="T146" s="565"/>
      <c r="U146" s="565"/>
      <c r="V146" s="565"/>
      <c r="W146" s="565"/>
      <c r="X146" s="12"/>
      <c r="AF146" s="133"/>
      <c r="AG146" s="133"/>
      <c r="AH146" s="133"/>
      <c r="AI146" s="220"/>
      <c r="AJ146" s="291"/>
      <c r="AK146" s="291"/>
      <c r="AL146" s="291"/>
      <c r="AM146" s="291"/>
      <c r="AN146" s="291"/>
      <c r="AO146" s="291"/>
      <c r="AP146" s="291"/>
      <c r="AQ146" s="291"/>
      <c r="AT146" s="133"/>
      <c r="AV146" s="35"/>
    </row>
    <row r="147" spans="1:48" ht="15" customHeight="1" x14ac:dyDescent="0.15">
      <c r="B147" s="584"/>
      <c r="C147" s="585"/>
      <c r="D147" s="585"/>
      <c r="E147" s="585"/>
      <c r="F147" s="585"/>
      <c r="G147" s="585"/>
      <c r="H147" s="585"/>
      <c r="I147" s="585"/>
      <c r="J147" s="585"/>
      <c r="K147" s="585"/>
      <c r="L147" s="585"/>
      <c r="M147" s="585"/>
      <c r="N147" s="585"/>
      <c r="O147" s="585"/>
      <c r="P147" s="585"/>
      <c r="Q147" s="585"/>
      <c r="R147" s="585"/>
      <c r="S147" s="585"/>
      <c r="T147" s="585"/>
      <c r="U147" s="586"/>
      <c r="V147" s="288"/>
      <c r="W147" s="288"/>
      <c r="X147" s="12"/>
      <c r="AF147" s="133"/>
      <c r="AG147" s="133"/>
      <c r="AH147" s="133"/>
      <c r="AI147" s="220"/>
      <c r="AJ147" s="291"/>
      <c r="AK147" s="291"/>
      <c r="AL147" s="291"/>
      <c r="AM147" s="291"/>
      <c r="AN147" s="291"/>
      <c r="AO147" s="291"/>
      <c r="AP147" s="291"/>
      <c r="AQ147" s="291"/>
      <c r="AT147" s="133"/>
      <c r="AV147" s="35"/>
    </row>
    <row r="148" spans="1:48" ht="15" customHeight="1" x14ac:dyDescent="0.15">
      <c r="B148" s="587"/>
      <c r="C148" s="588"/>
      <c r="D148" s="588"/>
      <c r="E148" s="588"/>
      <c r="F148" s="588"/>
      <c r="G148" s="588"/>
      <c r="H148" s="588"/>
      <c r="I148" s="588"/>
      <c r="J148" s="588"/>
      <c r="K148" s="588"/>
      <c r="L148" s="588"/>
      <c r="M148" s="588"/>
      <c r="N148" s="588"/>
      <c r="O148" s="588"/>
      <c r="P148" s="588"/>
      <c r="Q148" s="588"/>
      <c r="R148" s="588"/>
      <c r="S148" s="588"/>
      <c r="T148" s="588"/>
      <c r="U148" s="589"/>
      <c r="V148" s="267"/>
      <c r="W148" s="35"/>
      <c r="X148" s="12"/>
      <c r="AF148" s="133"/>
      <c r="AG148" s="133"/>
      <c r="AH148" s="133"/>
      <c r="AI148" s="220"/>
      <c r="AJ148" s="291"/>
      <c r="AK148" s="291"/>
      <c r="AL148" s="291"/>
      <c r="AM148" s="291"/>
      <c r="AN148" s="291"/>
      <c r="AO148" s="291"/>
      <c r="AP148" s="291"/>
      <c r="AQ148" s="291"/>
      <c r="AT148" s="133"/>
      <c r="AV148" s="35"/>
    </row>
    <row r="149" spans="1:48" ht="15" customHeight="1" x14ac:dyDescent="0.15">
      <c r="B149" s="451"/>
      <c r="C149" s="452"/>
      <c r="D149" s="452"/>
      <c r="E149" s="452"/>
      <c r="F149" s="452"/>
      <c r="G149" s="452"/>
      <c r="H149" s="452"/>
      <c r="I149" s="452"/>
      <c r="J149" s="452"/>
      <c r="K149" s="452"/>
      <c r="L149" s="452"/>
      <c r="M149" s="452"/>
      <c r="N149" s="452"/>
      <c r="O149" s="452"/>
      <c r="P149" s="452"/>
      <c r="Q149" s="452"/>
      <c r="R149" s="452"/>
      <c r="S149" s="452"/>
      <c r="T149" s="452"/>
      <c r="U149" s="453"/>
      <c r="V149" s="201"/>
      <c r="W149" s="133"/>
      <c r="X149" s="12"/>
      <c r="AF149" s="133"/>
      <c r="AG149" s="133"/>
      <c r="AH149" s="133"/>
      <c r="AI149" s="220"/>
      <c r="AJ149" s="291"/>
      <c r="AK149" s="291"/>
      <c r="AL149" s="291"/>
      <c r="AM149" s="291"/>
      <c r="AN149" s="291"/>
      <c r="AO149" s="291"/>
      <c r="AP149" s="291"/>
      <c r="AQ149" s="291"/>
      <c r="AT149" s="133"/>
      <c r="AV149" s="35"/>
    </row>
    <row r="150" spans="1:48" ht="15" customHeight="1" x14ac:dyDescent="0.15">
      <c r="B150" s="133"/>
      <c r="C150" s="198"/>
      <c r="D150" s="198"/>
      <c r="E150" s="198"/>
      <c r="F150" s="198"/>
      <c r="G150" s="198"/>
      <c r="H150" s="198"/>
      <c r="I150" s="198"/>
      <c r="J150" s="198"/>
      <c r="K150" s="198"/>
      <c r="L150" s="198"/>
      <c r="M150" s="198"/>
      <c r="N150" s="198"/>
      <c r="O150" s="198"/>
      <c r="P150" s="198"/>
      <c r="Q150" s="198"/>
      <c r="R150" s="198"/>
      <c r="S150" s="198"/>
      <c r="T150" s="198"/>
      <c r="U150" s="198"/>
      <c r="V150" s="267"/>
      <c r="W150" s="35"/>
      <c r="X150" s="12"/>
      <c r="AF150" s="133"/>
      <c r="AG150" s="133"/>
      <c r="AH150" s="133"/>
      <c r="AI150" s="220"/>
      <c r="AJ150" s="291"/>
      <c r="AK150" s="291"/>
      <c r="AL150" s="291"/>
      <c r="AM150" s="291"/>
      <c r="AN150" s="291"/>
      <c r="AO150" s="291"/>
      <c r="AP150" s="291"/>
      <c r="AQ150" s="291"/>
      <c r="AT150" s="133"/>
      <c r="AV150" s="35"/>
    </row>
    <row r="151" spans="1:48" ht="15" customHeight="1" x14ac:dyDescent="0.15">
      <c r="B151" s="133"/>
      <c r="C151" s="198"/>
      <c r="D151" s="198"/>
      <c r="E151" s="198"/>
      <c r="F151" s="198"/>
      <c r="G151" s="198"/>
      <c r="H151" s="198"/>
      <c r="I151" s="198"/>
      <c r="J151" s="198"/>
      <c r="K151" s="198"/>
      <c r="L151" s="198"/>
      <c r="M151" s="198"/>
      <c r="N151" s="198"/>
      <c r="O151" s="198"/>
      <c r="P151" s="198"/>
      <c r="Q151" s="198"/>
      <c r="R151" s="198"/>
      <c r="S151" s="198"/>
      <c r="T151" s="198"/>
      <c r="U151" s="198"/>
      <c r="V151" s="267"/>
      <c r="W151" s="35"/>
      <c r="X151" s="12"/>
      <c r="AF151" s="133"/>
      <c r="AG151" s="133"/>
      <c r="AH151" s="133"/>
      <c r="AI151" s="220"/>
      <c r="AJ151" s="291"/>
      <c r="AK151" s="291"/>
      <c r="AL151" s="291"/>
      <c r="AM151" s="291"/>
      <c r="AN151" s="291"/>
      <c r="AO151" s="291"/>
      <c r="AP151" s="291"/>
      <c r="AQ151" s="291"/>
      <c r="AT151" s="133"/>
      <c r="AV151" s="35"/>
    </row>
    <row r="152" spans="1:48" ht="15" customHeight="1" x14ac:dyDescent="0.2">
      <c r="A152" s="132"/>
      <c r="B152" s="200" t="s">
        <v>149</v>
      </c>
      <c r="C152" s="292"/>
      <c r="D152" s="198"/>
      <c r="E152" s="198"/>
      <c r="F152" s="198"/>
      <c r="G152" s="198"/>
      <c r="H152" s="198"/>
      <c r="I152" s="198"/>
      <c r="J152" s="198"/>
      <c r="K152" s="198"/>
      <c r="L152" s="198"/>
      <c r="M152" s="198"/>
      <c r="N152" s="198"/>
      <c r="O152" s="198"/>
      <c r="P152" s="198"/>
      <c r="Q152" s="198"/>
      <c r="R152" s="198"/>
      <c r="S152" s="198"/>
      <c r="T152" s="198"/>
      <c r="U152" s="198"/>
      <c r="V152" s="197"/>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row>
    <row r="153" spans="1:48" ht="15" customHeight="1" x14ac:dyDescent="0.2">
      <c r="A153" s="132"/>
      <c r="B153" s="277" t="s">
        <v>411</v>
      </c>
      <c r="C153" s="264" t="s">
        <v>167</v>
      </c>
      <c r="D153" s="198"/>
      <c r="E153" s="198"/>
      <c r="F153" s="198"/>
      <c r="G153" s="198"/>
      <c r="H153" s="198"/>
      <c r="I153" s="198"/>
      <c r="J153" s="198"/>
      <c r="K153" s="198"/>
      <c r="L153" s="198"/>
      <c r="M153" s="198"/>
      <c r="N153" s="198"/>
      <c r="O153" s="198"/>
      <c r="P153" s="198"/>
      <c r="Q153" s="198"/>
      <c r="R153" s="198"/>
      <c r="S153" s="198"/>
      <c r="T153" s="198"/>
      <c r="U153" s="198"/>
      <c r="V153" s="197"/>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row>
    <row r="154" spans="1:48" ht="15" customHeight="1" x14ac:dyDescent="0.2">
      <c r="A154" s="132"/>
      <c r="B154" s="293"/>
      <c r="C154" s="264" t="s">
        <v>168</v>
      </c>
      <c r="D154" s="198"/>
      <c r="E154" s="198"/>
      <c r="F154" s="198"/>
      <c r="G154" s="198"/>
      <c r="H154" s="198"/>
      <c r="I154" s="198"/>
      <c r="J154" s="198"/>
      <c r="K154" s="198"/>
      <c r="L154" s="198"/>
      <c r="M154" s="198"/>
      <c r="N154" s="198"/>
      <c r="O154" s="198"/>
      <c r="P154" s="198"/>
      <c r="Q154" s="198"/>
      <c r="R154" s="198"/>
      <c r="S154" s="198"/>
      <c r="T154" s="198"/>
      <c r="U154" s="198"/>
      <c r="V154" s="197"/>
      <c r="W154" s="198"/>
      <c r="X154" s="294"/>
      <c r="Y154" s="290"/>
      <c r="Z154" s="198"/>
      <c r="AA154" s="198"/>
      <c r="AB154" s="198"/>
      <c r="AC154" s="198"/>
      <c r="AD154" s="198"/>
      <c r="AE154" s="198"/>
      <c r="AF154" s="198"/>
      <c r="AG154" s="198"/>
      <c r="AH154" s="198"/>
      <c r="AI154" s="198"/>
      <c r="AJ154" s="198"/>
      <c r="AK154" s="198"/>
      <c r="AL154" s="198"/>
      <c r="AM154" s="198"/>
      <c r="AN154" s="198"/>
      <c r="AO154" s="198"/>
      <c r="AP154" s="198"/>
      <c r="AQ154" s="198"/>
    </row>
    <row r="155" spans="1:48" ht="15" customHeight="1" x14ac:dyDescent="0.2">
      <c r="A155" s="133"/>
      <c r="B155" s="236" t="s">
        <v>433</v>
      </c>
      <c r="C155" s="264" t="s">
        <v>136</v>
      </c>
      <c r="D155" s="133"/>
      <c r="E155" s="133"/>
      <c r="F155" s="133"/>
      <c r="G155" s="133"/>
      <c r="H155" s="133"/>
      <c r="I155" s="133"/>
      <c r="J155" s="133"/>
      <c r="K155" s="133"/>
      <c r="L155" s="133"/>
      <c r="M155" s="133"/>
      <c r="P155" s="552" t="s">
        <v>98</v>
      </c>
      <c r="Q155" s="552"/>
      <c r="R155" s="552" t="s">
        <v>51</v>
      </c>
      <c r="S155" s="552"/>
      <c r="T155" s="132"/>
      <c r="U155" s="132"/>
      <c r="V155" s="201"/>
      <c r="W155" s="132"/>
      <c r="X155" s="295" t="s">
        <v>434</v>
      </c>
      <c r="Y155" s="264" t="s">
        <v>144</v>
      </c>
      <c r="Z155" s="132"/>
      <c r="AA155" s="132"/>
      <c r="AB155" s="132"/>
      <c r="AC155" s="132"/>
      <c r="AD155" s="132"/>
      <c r="AE155" s="132"/>
      <c r="AF155" s="132"/>
      <c r="AG155" s="133"/>
      <c r="AH155" s="132"/>
      <c r="AI155" s="132"/>
      <c r="AL155" s="552" t="s">
        <v>98</v>
      </c>
      <c r="AM155" s="552"/>
      <c r="AN155" s="552" t="s">
        <v>51</v>
      </c>
      <c r="AO155" s="552"/>
      <c r="AP155" s="198"/>
      <c r="AQ155" s="198"/>
    </row>
    <row r="156" spans="1:48" ht="15" customHeight="1" x14ac:dyDescent="0.2">
      <c r="A156" s="132"/>
      <c r="B156" s="296"/>
      <c r="C156" s="132"/>
      <c r="D156" s="132"/>
      <c r="E156" s="132"/>
      <c r="F156" s="132"/>
      <c r="G156" s="132"/>
      <c r="H156" s="132"/>
      <c r="I156" s="132"/>
      <c r="J156" s="132"/>
      <c r="K156" s="132"/>
      <c r="L156" s="132"/>
      <c r="M156" s="132"/>
      <c r="P156" s="552"/>
      <c r="Q156" s="552"/>
      <c r="R156" s="552"/>
      <c r="S156" s="552"/>
      <c r="T156" s="132"/>
      <c r="U156" s="132"/>
      <c r="V156" s="201"/>
      <c r="W156" s="132"/>
      <c r="X156" s="271"/>
      <c r="Y156" s="132"/>
      <c r="Z156" s="132"/>
      <c r="AA156" s="132"/>
      <c r="AB156" s="132"/>
      <c r="AC156" s="132"/>
      <c r="AD156" s="132"/>
      <c r="AE156" s="132"/>
      <c r="AF156" s="132"/>
      <c r="AG156" s="133"/>
      <c r="AH156" s="132"/>
      <c r="AI156" s="132"/>
      <c r="AL156" s="552"/>
      <c r="AM156" s="552"/>
      <c r="AN156" s="552"/>
      <c r="AO156" s="552"/>
      <c r="AP156" s="132"/>
      <c r="AQ156" s="132"/>
      <c r="AR156" s="237"/>
    </row>
    <row r="157" spans="1:48" ht="15" customHeight="1" x14ac:dyDescent="0.2">
      <c r="A157" s="132"/>
      <c r="B157" s="201" t="s">
        <v>93</v>
      </c>
      <c r="C157" s="132" t="s">
        <v>137</v>
      </c>
      <c r="D157" s="133"/>
      <c r="E157" s="133"/>
      <c r="F157" s="133"/>
      <c r="G157" s="133"/>
      <c r="H157" s="133"/>
      <c r="I157" s="133"/>
      <c r="J157" s="133"/>
      <c r="K157" s="133"/>
      <c r="L157" s="133"/>
      <c r="M157" s="133"/>
      <c r="P157" s="133"/>
      <c r="Q157" s="202"/>
      <c r="R157" s="266"/>
      <c r="S157" s="202"/>
      <c r="T157" s="222" t="s">
        <v>27</v>
      </c>
      <c r="U157" s="132"/>
      <c r="V157" s="267" t="s">
        <v>52</v>
      </c>
      <c r="W157" s="35" t="s">
        <v>53</v>
      </c>
      <c r="X157" s="201" t="s">
        <v>93</v>
      </c>
      <c r="Y157" s="8" t="s">
        <v>145</v>
      </c>
      <c r="Z157" s="132"/>
      <c r="AA157" s="197"/>
      <c r="AB157" s="197"/>
      <c r="AC157" s="197"/>
      <c r="AD157" s="197"/>
      <c r="AE157" s="197"/>
      <c r="AF157" s="201"/>
      <c r="AG157" s="201"/>
      <c r="AH157" s="201"/>
      <c r="AI157" s="201"/>
      <c r="AL157" s="198"/>
      <c r="AM157" s="202"/>
      <c r="AN157" s="266"/>
      <c r="AO157" s="202"/>
      <c r="AP157" s="222" t="s">
        <v>27</v>
      </c>
      <c r="AQ157" s="132"/>
      <c r="AR157" s="267" t="s">
        <v>52</v>
      </c>
      <c r="AS157" s="35" t="s">
        <v>53</v>
      </c>
    </row>
    <row r="158" spans="1:48" ht="15" customHeight="1" x14ac:dyDescent="0.2">
      <c r="A158" s="132"/>
      <c r="B158" s="268"/>
      <c r="C158" s="132"/>
      <c r="D158" s="133"/>
      <c r="E158" s="133"/>
      <c r="F158" s="133"/>
      <c r="G158" s="133"/>
      <c r="H158" s="133"/>
      <c r="I158" s="133"/>
      <c r="J158" s="133"/>
      <c r="K158" s="133"/>
      <c r="L158" s="133"/>
      <c r="M158" s="133"/>
      <c r="P158" s="133"/>
      <c r="Q158" s="266"/>
      <c r="R158" s="266"/>
      <c r="S158" s="266"/>
      <c r="T158" s="222"/>
      <c r="U158" s="132"/>
      <c r="V158" s="267"/>
      <c r="W158" s="35"/>
      <c r="X158" s="268"/>
      <c r="Y158" s="8"/>
      <c r="Z158" s="132"/>
      <c r="AA158" s="197"/>
      <c r="AB158" s="197"/>
      <c r="AC158" s="197"/>
      <c r="AD158" s="197"/>
      <c r="AE158" s="197"/>
      <c r="AF158" s="201"/>
      <c r="AG158" s="201"/>
      <c r="AH158" s="201"/>
      <c r="AI158" s="201"/>
      <c r="AL158" s="198"/>
      <c r="AM158" s="266"/>
      <c r="AN158" s="266"/>
      <c r="AO158" s="266"/>
      <c r="AP158" s="222"/>
      <c r="AQ158" s="132"/>
      <c r="AR158" s="267"/>
      <c r="AS158" s="35"/>
    </row>
    <row r="159" spans="1:48" ht="15" customHeight="1" x14ac:dyDescent="0.2">
      <c r="A159" s="132"/>
      <c r="B159" s="201" t="s">
        <v>93</v>
      </c>
      <c r="C159" s="132" t="s">
        <v>138</v>
      </c>
      <c r="D159" s="133"/>
      <c r="E159" s="133"/>
      <c r="F159" s="133"/>
      <c r="G159" s="133"/>
      <c r="H159" s="133"/>
      <c r="I159" s="133"/>
      <c r="J159" s="133"/>
      <c r="K159" s="133"/>
      <c r="L159" s="133"/>
      <c r="M159" s="133"/>
      <c r="P159" s="133"/>
      <c r="Q159" s="202"/>
      <c r="R159" s="266"/>
      <c r="S159" s="202"/>
      <c r="T159" s="222" t="s">
        <v>27</v>
      </c>
      <c r="U159" s="132"/>
      <c r="V159" s="267" t="s">
        <v>52</v>
      </c>
      <c r="W159" s="35" t="s">
        <v>53</v>
      </c>
      <c r="X159" s="201" t="s">
        <v>93</v>
      </c>
      <c r="Y159" s="8" t="s">
        <v>416</v>
      </c>
      <c r="Z159" s="132"/>
      <c r="AA159" s="197"/>
      <c r="AB159" s="197"/>
      <c r="AC159" s="197"/>
      <c r="AD159" s="197"/>
      <c r="AE159" s="197"/>
      <c r="AF159" s="201"/>
      <c r="AG159" s="201"/>
      <c r="AH159" s="201"/>
      <c r="AI159" s="201"/>
      <c r="AL159" s="198"/>
      <c r="AM159" s="202"/>
      <c r="AN159" s="266"/>
      <c r="AO159" s="202"/>
      <c r="AP159" s="222" t="s">
        <v>27</v>
      </c>
      <c r="AQ159" s="132"/>
      <c r="AR159" s="267" t="s">
        <v>52</v>
      </c>
      <c r="AS159" s="35" t="s">
        <v>53</v>
      </c>
    </row>
    <row r="160" spans="1:48" ht="15" customHeight="1" x14ac:dyDescent="0.2">
      <c r="A160" s="132"/>
      <c r="B160" s="268"/>
      <c r="C160" s="132" t="s">
        <v>316</v>
      </c>
      <c r="D160" s="133"/>
      <c r="E160" s="133"/>
      <c r="F160" s="133"/>
      <c r="G160" s="133"/>
      <c r="H160" s="133"/>
      <c r="I160" s="133"/>
      <c r="J160" s="133"/>
      <c r="K160" s="133"/>
      <c r="L160" s="133"/>
      <c r="M160" s="133"/>
      <c r="P160" s="133"/>
      <c r="Q160" s="133"/>
      <c r="R160" s="132"/>
      <c r="S160" s="133"/>
      <c r="T160" s="222"/>
      <c r="U160" s="132"/>
      <c r="V160" s="201"/>
      <c r="W160" s="266"/>
      <c r="X160" s="268"/>
      <c r="Y160" s="283"/>
      <c r="Z160" s="132"/>
      <c r="AA160" s="197"/>
      <c r="AB160" s="197"/>
      <c r="AC160" s="197"/>
      <c r="AD160" s="197"/>
      <c r="AE160" s="197"/>
      <c r="AF160" s="201"/>
      <c r="AG160" s="201"/>
      <c r="AH160" s="201"/>
      <c r="AI160" s="201"/>
      <c r="AL160" s="198"/>
      <c r="AM160" s="133"/>
      <c r="AN160" s="132"/>
      <c r="AO160" s="133"/>
      <c r="AP160" s="222"/>
      <c r="AQ160" s="132"/>
      <c r="AR160" s="201"/>
      <c r="AS160" s="266"/>
    </row>
    <row r="161" spans="1:45" ht="15" customHeight="1" x14ac:dyDescent="0.2">
      <c r="A161" s="132"/>
      <c r="B161" s="201" t="s">
        <v>93</v>
      </c>
      <c r="C161" s="132" t="s">
        <v>300</v>
      </c>
      <c r="D161" s="133"/>
      <c r="E161" s="133"/>
      <c r="F161" s="133"/>
      <c r="G161" s="133"/>
      <c r="H161" s="133"/>
      <c r="I161" s="133"/>
      <c r="J161" s="133"/>
      <c r="K161" s="133"/>
      <c r="L161" s="133"/>
      <c r="M161" s="133"/>
      <c r="P161" s="133"/>
      <c r="Q161" s="202"/>
      <c r="R161" s="266"/>
      <c r="S161" s="202"/>
      <c r="T161" s="222" t="s">
        <v>27</v>
      </c>
      <c r="U161" s="132"/>
      <c r="V161" s="267" t="s">
        <v>52</v>
      </c>
      <c r="W161" s="35" t="s">
        <v>53</v>
      </c>
      <c r="X161" s="201" t="s">
        <v>93</v>
      </c>
      <c r="Y161" s="132" t="s">
        <v>146</v>
      </c>
      <c r="Z161" s="132"/>
      <c r="AA161" s="197"/>
      <c r="AB161" s="197"/>
      <c r="AC161" s="197"/>
      <c r="AD161" s="197"/>
      <c r="AE161" s="197"/>
      <c r="AF161" s="201"/>
      <c r="AG161" s="201"/>
      <c r="AH161" s="201"/>
      <c r="AI161" s="201"/>
      <c r="AL161" s="198"/>
      <c r="AM161" s="202"/>
      <c r="AN161" s="266"/>
      <c r="AO161" s="202"/>
      <c r="AP161" s="222" t="s">
        <v>27</v>
      </c>
      <c r="AQ161" s="132"/>
      <c r="AR161" s="267" t="s">
        <v>52</v>
      </c>
      <c r="AS161" s="35" t="s">
        <v>53</v>
      </c>
    </row>
    <row r="162" spans="1:45" ht="15" customHeight="1" x14ac:dyDescent="0.2">
      <c r="A162" s="132"/>
      <c r="B162" s="268"/>
      <c r="C162" s="132" t="s">
        <v>301</v>
      </c>
      <c r="D162" s="133"/>
      <c r="E162" s="133"/>
      <c r="F162" s="133"/>
      <c r="G162" s="133"/>
      <c r="H162" s="133"/>
      <c r="I162" s="133"/>
      <c r="J162" s="133"/>
      <c r="K162" s="133"/>
      <c r="L162" s="133"/>
      <c r="M162" s="133"/>
      <c r="P162" s="133"/>
      <c r="Q162" s="266"/>
      <c r="R162" s="266"/>
      <c r="S162" s="266"/>
      <c r="T162" s="222"/>
      <c r="U162" s="132"/>
      <c r="V162" s="267"/>
      <c r="W162" s="266"/>
      <c r="X162" s="268"/>
      <c r="Y162" s="197"/>
      <c r="Z162" s="132"/>
      <c r="AA162" s="197"/>
      <c r="AB162" s="197"/>
      <c r="AC162" s="197"/>
      <c r="AD162" s="197"/>
      <c r="AE162" s="197"/>
      <c r="AF162" s="201"/>
      <c r="AG162" s="201"/>
      <c r="AH162" s="201"/>
      <c r="AI162" s="201"/>
      <c r="AL162" s="198"/>
      <c r="AM162" s="266"/>
      <c r="AN162" s="266"/>
      <c r="AO162" s="266"/>
      <c r="AP162" s="222"/>
      <c r="AQ162" s="132"/>
      <c r="AR162" s="267"/>
      <c r="AS162" s="266"/>
    </row>
    <row r="163" spans="1:45" ht="15" customHeight="1" x14ac:dyDescent="0.2">
      <c r="A163" s="132"/>
      <c r="B163" s="201" t="s">
        <v>93</v>
      </c>
      <c r="C163" s="132" t="s">
        <v>139</v>
      </c>
      <c r="D163" s="133"/>
      <c r="E163" s="133"/>
      <c r="F163" s="133"/>
      <c r="G163" s="133"/>
      <c r="H163" s="133"/>
      <c r="I163" s="133"/>
      <c r="J163" s="133"/>
      <c r="K163" s="133"/>
      <c r="L163" s="133"/>
      <c r="M163" s="133"/>
      <c r="P163" s="133"/>
      <c r="Q163" s="202"/>
      <c r="R163" s="266"/>
      <c r="S163" s="202"/>
      <c r="T163" s="222" t="s">
        <v>27</v>
      </c>
      <c r="U163" s="132"/>
      <c r="V163" s="267" t="s">
        <v>52</v>
      </c>
      <c r="W163" s="35" t="s">
        <v>53</v>
      </c>
      <c r="X163" s="201" t="s">
        <v>93</v>
      </c>
      <c r="Y163" s="132" t="s">
        <v>417</v>
      </c>
      <c r="Z163" s="132"/>
      <c r="AA163" s="197"/>
      <c r="AB163" s="197"/>
      <c r="AC163" s="197"/>
      <c r="AD163" s="197"/>
      <c r="AE163" s="197"/>
      <c r="AF163" s="201"/>
      <c r="AG163" s="201"/>
      <c r="AH163" s="201"/>
      <c r="AI163" s="201"/>
      <c r="AL163" s="198"/>
      <c r="AM163" s="202"/>
      <c r="AN163" s="266"/>
      <c r="AO163" s="202"/>
      <c r="AP163" s="222" t="s">
        <v>27</v>
      </c>
      <c r="AQ163" s="132"/>
      <c r="AR163" s="267" t="s">
        <v>52</v>
      </c>
      <c r="AS163" s="35" t="s">
        <v>53</v>
      </c>
    </row>
    <row r="164" spans="1:45" ht="15" customHeight="1" x14ac:dyDescent="0.2">
      <c r="A164" s="132"/>
      <c r="B164" s="268"/>
      <c r="C164" s="271"/>
      <c r="D164" s="133"/>
      <c r="E164" s="133"/>
      <c r="F164" s="133"/>
      <c r="G164" s="133"/>
      <c r="H164" s="133"/>
      <c r="I164" s="133"/>
      <c r="J164" s="133"/>
      <c r="K164" s="133"/>
      <c r="L164" s="133"/>
      <c r="M164" s="133"/>
      <c r="P164" s="133"/>
      <c r="Q164" s="266"/>
      <c r="R164" s="266"/>
      <c r="S164" s="266"/>
      <c r="T164" s="222"/>
      <c r="U164" s="132"/>
      <c r="V164" s="267"/>
      <c r="W164" s="35"/>
      <c r="X164" s="268"/>
      <c r="Y164" s="132"/>
      <c r="Z164" s="132"/>
      <c r="AA164" s="197"/>
      <c r="AB164" s="197"/>
      <c r="AC164" s="197"/>
      <c r="AD164" s="197"/>
      <c r="AE164" s="197"/>
      <c r="AF164" s="201"/>
      <c r="AG164" s="201"/>
      <c r="AH164" s="201"/>
      <c r="AI164" s="201"/>
      <c r="AL164" s="198"/>
      <c r="AM164" s="266"/>
      <c r="AN164" s="266"/>
      <c r="AO164" s="266"/>
      <c r="AP164" s="222"/>
      <c r="AQ164" s="132"/>
      <c r="AR164" s="267"/>
      <c r="AS164" s="35"/>
    </row>
    <row r="165" spans="1:45" ht="15" customHeight="1" x14ac:dyDescent="0.2">
      <c r="A165" s="132"/>
      <c r="B165" s="201" t="s">
        <v>93</v>
      </c>
      <c r="C165" s="132" t="s">
        <v>140</v>
      </c>
      <c r="D165" s="133"/>
      <c r="E165" s="266"/>
      <c r="F165" s="266"/>
      <c r="G165" s="266"/>
      <c r="H165" s="266"/>
      <c r="I165" s="266"/>
      <c r="J165" s="266"/>
      <c r="K165" s="266"/>
      <c r="L165" s="266"/>
      <c r="M165" s="266"/>
      <c r="P165" s="266"/>
      <c r="Q165" s="202"/>
      <c r="R165" s="266"/>
      <c r="S165" s="202"/>
      <c r="T165" s="222" t="s">
        <v>27</v>
      </c>
      <c r="U165" s="132"/>
      <c r="V165" s="267" t="s">
        <v>52</v>
      </c>
      <c r="W165" s="35" t="s">
        <v>53</v>
      </c>
      <c r="X165" s="201" t="s">
        <v>93</v>
      </c>
      <c r="Y165" s="132" t="s">
        <v>96</v>
      </c>
      <c r="Z165" s="133"/>
      <c r="AA165" s="269" t="s">
        <v>27</v>
      </c>
      <c r="AB165" s="603"/>
      <c r="AC165" s="603"/>
      <c r="AD165" s="603"/>
      <c r="AE165" s="603"/>
      <c r="AF165" s="603"/>
      <c r="AG165" s="603"/>
      <c r="AH165" s="603"/>
      <c r="AI165" s="270" t="s">
        <v>53</v>
      </c>
      <c r="AL165" s="198"/>
      <c r="AM165" s="202"/>
      <c r="AN165" s="266"/>
      <c r="AO165" s="202"/>
      <c r="AP165" s="222" t="s">
        <v>27</v>
      </c>
      <c r="AQ165" s="132"/>
      <c r="AR165" s="267" t="s">
        <v>52</v>
      </c>
      <c r="AS165" s="35" t="s">
        <v>53</v>
      </c>
    </row>
    <row r="166" spans="1:45" ht="15" customHeight="1" x14ac:dyDescent="0.2">
      <c r="A166" s="132"/>
      <c r="B166" s="268"/>
      <c r="C166" s="132"/>
      <c r="D166" s="133"/>
      <c r="E166" s="266"/>
      <c r="F166" s="266"/>
      <c r="G166" s="266"/>
      <c r="H166" s="266"/>
      <c r="I166" s="266"/>
      <c r="J166" s="266"/>
      <c r="K166" s="266"/>
      <c r="L166" s="266"/>
      <c r="M166" s="266"/>
      <c r="P166" s="266"/>
      <c r="Q166" s="266"/>
      <c r="R166" s="266"/>
      <c r="S166" s="266"/>
      <c r="T166" s="269"/>
      <c r="U166" s="266"/>
      <c r="V166" s="237"/>
      <c r="W166" s="270"/>
      <c r="X166" s="268"/>
      <c r="Y166" s="132"/>
      <c r="AA166" s="266"/>
      <c r="AB166" s="266"/>
      <c r="AC166" s="266"/>
      <c r="AD166" s="266"/>
      <c r="AE166" s="266"/>
      <c r="AF166" s="266"/>
      <c r="AG166" s="266"/>
      <c r="AH166" s="266"/>
      <c r="AI166" s="266"/>
      <c r="AJ166" s="266"/>
      <c r="AK166" s="266"/>
      <c r="AL166" s="297"/>
      <c r="AM166" s="297"/>
      <c r="AN166" s="266"/>
      <c r="AO166" s="266"/>
      <c r="AP166" s="269"/>
      <c r="AQ166" s="266"/>
      <c r="AR166" s="201"/>
    </row>
    <row r="167" spans="1:45" ht="15" customHeight="1" x14ac:dyDescent="0.2">
      <c r="A167" s="132"/>
      <c r="B167" s="201" t="s">
        <v>93</v>
      </c>
      <c r="C167" s="132" t="s">
        <v>141</v>
      </c>
      <c r="D167" s="288"/>
      <c r="E167" s="288"/>
      <c r="F167" s="288"/>
      <c r="G167" s="288"/>
      <c r="H167" s="288"/>
      <c r="I167" s="288"/>
      <c r="J167" s="288"/>
      <c r="K167" s="288"/>
      <c r="L167" s="288"/>
      <c r="M167" s="288"/>
      <c r="P167" s="288"/>
      <c r="Q167" s="202"/>
      <c r="R167" s="266"/>
      <c r="S167" s="202"/>
      <c r="T167" s="222" t="s">
        <v>27</v>
      </c>
      <c r="U167" s="132"/>
      <c r="V167" s="267" t="s">
        <v>52</v>
      </c>
      <c r="W167" s="35" t="s">
        <v>53</v>
      </c>
    </row>
    <row r="168" spans="1:45" ht="15" customHeight="1" x14ac:dyDescent="0.2">
      <c r="A168" s="132"/>
      <c r="B168" s="133"/>
      <c r="C168" s="132" t="s">
        <v>142</v>
      </c>
      <c r="D168" s="132"/>
      <c r="E168" s="132"/>
      <c r="F168" s="132"/>
      <c r="G168" s="132"/>
      <c r="H168" s="132"/>
      <c r="I168" s="132"/>
      <c r="J168" s="132"/>
      <c r="K168" s="132"/>
      <c r="L168" s="132"/>
      <c r="M168" s="132"/>
      <c r="P168" s="132"/>
      <c r="Q168" s="132"/>
      <c r="R168" s="132"/>
      <c r="S168" s="132"/>
      <c r="T168" s="222"/>
      <c r="U168" s="132"/>
      <c r="V168" s="201"/>
      <c r="W168" s="270"/>
      <c r="AR168" s="288"/>
      <c r="AS168" s="288"/>
    </row>
    <row r="169" spans="1:45" ht="15" customHeight="1" x14ac:dyDescent="0.2">
      <c r="A169" s="132"/>
      <c r="B169" s="201" t="s">
        <v>93</v>
      </c>
      <c r="C169" s="132" t="s">
        <v>143</v>
      </c>
      <c r="D169" s="132"/>
      <c r="E169" s="132"/>
      <c r="F169" s="132"/>
      <c r="G169" s="132"/>
      <c r="H169" s="132"/>
      <c r="I169" s="132"/>
      <c r="J169" s="132"/>
      <c r="K169" s="132"/>
      <c r="L169" s="132"/>
      <c r="M169" s="132"/>
      <c r="P169" s="132"/>
      <c r="Q169" s="202"/>
      <c r="R169" s="266"/>
      <c r="S169" s="202"/>
      <c r="T169" s="222" t="s">
        <v>27</v>
      </c>
      <c r="U169" s="132"/>
      <c r="V169" s="267" t="s">
        <v>52</v>
      </c>
      <c r="W169" s="35" t="s">
        <v>53</v>
      </c>
      <c r="AR169" s="267"/>
      <c r="AS169" s="35"/>
    </row>
    <row r="170" spans="1:45" ht="15" customHeight="1" x14ac:dyDescent="0.2">
      <c r="A170" s="132"/>
      <c r="B170" s="133"/>
      <c r="C170" s="132"/>
      <c r="D170" s="132"/>
      <c r="E170" s="132"/>
      <c r="F170" s="132"/>
      <c r="G170" s="132"/>
      <c r="H170" s="132"/>
      <c r="I170" s="132"/>
      <c r="J170" s="132"/>
      <c r="K170" s="132"/>
      <c r="L170" s="132"/>
      <c r="M170" s="132"/>
      <c r="P170" s="132"/>
      <c r="Q170" s="132"/>
      <c r="R170" s="132"/>
      <c r="S170" s="132"/>
      <c r="T170" s="132"/>
      <c r="U170" s="132"/>
      <c r="V170" s="201"/>
      <c r="W170" s="133"/>
      <c r="AR170" s="201"/>
      <c r="AS170" s="133"/>
    </row>
    <row r="171" spans="1:45" ht="15" customHeight="1" x14ac:dyDescent="0.2">
      <c r="A171" s="132"/>
      <c r="B171" s="201" t="s">
        <v>93</v>
      </c>
      <c r="C171" s="132" t="s">
        <v>96</v>
      </c>
      <c r="D171" s="133"/>
      <c r="E171" s="269" t="s">
        <v>27</v>
      </c>
      <c r="F171" s="603"/>
      <c r="G171" s="603"/>
      <c r="H171" s="603"/>
      <c r="I171" s="603"/>
      <c r="J171" s="603"/>
      <c r="K171" s="603"/>
      <c r="L171" s="603"/>
      <c r="M171" s="270" t="s">
        <v>53</v>
      </c>
      <c r="P171" s="198"/>
      <c r="Q171" s="202"/>
      <c r="R171" s="266"/>
      <c r="S171" s="202"/>
      <c r="T171" s="222" t="s">
        <v>27</v>
      </c>
      <c r="U171" s="132"/>
      <c r="V171" s="267" t="s">
        <v>52</v>
      </c>
      <c r="W171" s="35" t="s">
        <v>53</v>
      </c>
      <c r="X171" s="268"/>
      <c r="Y171" s="271"/>
      <c r="Z171" s="132"/>
      <c r="AA171" s="266"/>
      <c r="AB171" s="266"/>
      <c r="AC171" s="266"/>
      <c r="AD171" s="266"/>
      <c r="AE171" s="266"/>
      <c r="AF171" s="266"/>
      <c r="AG171" s="266"/>
      <c r="AH171" s="266"/>
      <c r="AI171" s="266"/>
      <c r="AJ171" s="266"/>
      <c r="AK171" s="266"/>
      <c r="AL171" s="297"/>
      <c r="AM171" s="297"/>
      <c r="AN171" s="297"/>
      <c r="AO171" s="297"/>
      <c r="AP171" s="269"/>
      <c r="AQ171" s="266"/>
      <c r="AR171" s="201"/>
    </row>
    <row r="172" spans="1:45" ht="15" customHeight="1" x14ac:dyDescent="0.2">
      <c r="A172" s="132"/>
      <c r="C172" s="133"/>
      <c r="D172" s="133"/>
      <c r="E172" s="133"/>
      <c r="F172" s="133"/>
      <c r="G172" s="133"/>
      <c r="H172" s="133"/>
      <c r="I172" s="133"/>
      <c r="J172" s="133"/>
      <c r="K172" s="133"/>
      <c r="L172" s="133"/>
      <c r="M172" s="133"/>
      <c r="N172" s="297"/>
      <c r="O172" s="297"/>
      <c r="P172" s="297"/>
      <c r="Q172" s="297"/>
      <c r="R172" s="297"/>
      <c r="S172" s="297"/>
      <c r="T172" s="132"/>
      <c r="U172" s="132"/>
      <c r="V172" s="201"/>
      <c r="W172" s="133"/>
      <c r="AN172" s="297"/>
      <c r="AO172" s="297"/>
      <c r="AP172" s="269"/>
      <c r="AQ172" s="266"/>
      <c r="AR172" s="201"/>
    </row>
    <row r="173" spans="1:45" ht="15" customHeight="1" x14ac:dyDescent="0.2">
      <c r="A173" s="132"/>
      <c r="B173" s="565" t="s">
        <v>421</v>
      </c>
      <c r="C173" s="565"/>
      <c r="D173" s="565"/>
      <c r="E173" s="565"/>
      <c r="F173" s="565"/>
      <c r="G173" s="565"/>
      <c r="H173" s="565"/>
      <c r="I173" s="565"/>
      <c r="J173" s="565"/>
      <c r="K173" s="565"/>
      <c r="L173" s="565"/>
      <c r="M173" s="565"/>
      <c r="N173" s="565"/>
      <c r="O173" s="565"/>
      <c r="P173" s="565"/>
      <c r="Q173" s="565"/>
      <c r="R173" s="565"/>
      <c r="S173" s="565"/>
      <c r="T173" s="565"/>
      <c r="U173" s="565"/>
      <c r="V173" s="565"/>
      <c r="W173" s="565"/>
      <c r="X173" s="565" t="s">
        <v>421</v>
      </c>
      <c r="Y173" s="565"/>
      <c r="Z173" s="565"/>
      <c r="AA173" s="565"/>
      <c r="AB173" s="565"/>
      <c r="AC173" s="565"/>
      <c r="AD173" s="565"/>
      <c r="AE173" s="565"/>
      <c r="AF173" s="565"/>
      <c r="AG173" s="565"/>
      <c r="AH173" s="565"/>
      <c r="AI173" s="565"/>
      <c r="AJ173" s="565"/>
      <c r="AK173" s="565"/>
      <c r="AL173" s="565"/>
      <c r="AM173" s="565"/>
      <c r="AN173" s="565"/>
      <c r="AO173" s="565"/>
      <c r="AP173" s="565"/>
      <c r="AQ173" s="565"/>
      <c r="AR173" s="565"/>
      <c r="AS173" s="565"/>
    </row>
    <row r="174" spans="1:45" ht="15" customHeight="1" x14ac:dyDescent="0.2">
      <c r="A174" s="132"/>
      <c r="B174" s="584"/>
      <c r="C174" s="585"/>
      <c r="D174" s="585"/>
      <c r="E174" s="585"/>
      <c r="F174" s="585"/>
      <c r="G174" s="585"/>
      <c r="H174" s="585"/>
      <c r="I174" s="585"/>
      <c r="J174" s="585"/>
      <c r="K174" s="585"/>
      <c r="L174" s="585"/>
      <c r="M174" s="585"/>
      <c r="N174" s="585"/>
      <c r="O174" s="585"/>
      <c r="P174" s="585"/>
      <c r="Q174" s="585"/>
      <c r="R174" s="585"/>
      <c r="S174" s="585"/>
      <c r="T174" s="585"/>
      <c r="U174" s="586"/>
      <c r="V174" s="288"/>
      <c r="W174" s="288"/>
      <c r="X174" s="584"/>
      <c r="Y174" s="585"/>
      <c r="Z174" s="585"/>
      <c r="AA174" s="585"/>
      <c r="AB174" s="585"/>
      <c r="AC174" s="585"/>
      <c r="AD174" s="585"/>
      <c r="AE174" s="585"/>
      <c r="AF174" s="585"/>
      <c r="AG174" s="585"/>
      <c r="AH174" s="585"/>
      <c r="AI174" s="585"/>
      <c r="AJ174" s="585"/>
      <c r="AK174" s="585"/>
      <c r="AL174" s="585"/>
      <c r="AM174" s="585"/>
      <c r="AN174" s="585"/>
      <c r="AO174" s="585"/>
      <c r="AP174" s="585"/>
      <c r="AQ174" s="586"/>
      <c r="AR174" s="267"/>
      <c r="AS174" s="35"/>
    </row>
    <row r="175" spans="1:45" ht="15" customHeight="1" x14ac:dyDescent="0.2">
      <c r="A175" s="132"/>
      <c r="B175" s="587"/>
      <c r="C175" s="588"/>
      <c r="D175" s="588"/>
      <c r="E175" s="588"/>
      <c r="F175" s="588"/>
      <c r="G175" s="588"/>
      <c r="H175" s="588"/>
      <c r="I175" s="588"/>
      <c r="J175" s="588"/>
      <c r="K175" s="588"/>
      <c r="L175" s="588"/>
      <c r="M175" s="588"/>
      <c r="N175" s="588"/>
      <c r="O175" s="588"/>
      <c r="P175" s="588"/>
      <c r="Q175" s="588"/>
      <c r="R175" s="588"/>
      <c r="S175" s="588"/>
      <c r="T175" s="588"/>
      <c r="U175" s="589"/>
      <c r="V175" s="267"/>
      <c r="W175" s="35"/>
      <c r="X175" s="587"/>
      <c r="Y175" s="588"/>
      <c r="Z175" s="588"/>
      <c r="AA175" s="588"/>
      <c r="AB175" s="588"/>
      <c r="AC175" s="588"/>
      <c r="AD175" s="588"/>
      <c r="AE175" s="588"/>
      <c r="AF175" s="588"/>
      <c r="AG175" s="588"/>
      <c r="AH175" s="588"/>
      <c r="AI175" s="588"/>
      <c r="AJ175" s="588"/>
      <c r="AK175" s="588"/>
      <c r="AL175" s="588"/>
      <c r="AM175" s="588"/>
      <c r="AN175" s="588"/>
      <c r="AO175" s="588"/>
      <c r="AP175" s="588"/>
      <c r="AQ175" s="589"/>
      <c r="AR175" s="267"/>
      <c r="AS175" s="35"/>
    </row>
    <row r="176" spans="1:45" ht="15" customHeight="1" x14ac:dyDescent="0.2">
      <c r="A176" s="132"/>
      <c r="B176" s="587"/>
      <c r="C176" s="588"/>
      <c r="D176" s="588"/>
      <c r="E176" s="588"/>
      <c r="F176" s="588"/>
      <c r="G176" s="588"/>
      <c r="H176" s="588"/>
      <c r="I176" s="588"/>
      <c r="J176" s="588"/>
      <c r="K176" s="588"/>
      <c r="L176" s="588"/>
      <c r="M176" s="588"/>
      <c r="N176" s="588"/>
      <c r="O176" s="588"/>
      <c r="P176" s="588"/>
      <c r="Q176" s="588"/>
      <c r="R176" s="588"/>
      <c r="S176" s="588"/>
      <c r="T176" s="588"/>
      <c r="U176" s="589"/>
      <c r="V176" s="201"/>
      <c r="W176" s="133"/>
      <c r="X176" s="587"/>
      <c r="Y176" s="588"/>
      <c r="Z176" s="588"/>
      <c r="AA176" s="588"/>
      <c r="AB176" s="588"/>
      <c r="AC176" s="588"/>
      <c r="AD176" s="588"/>
      <c r="AE176" s="588"/>
      <c r="AF176" s="588"/>
      <c r="AG176" s="588"/>
      <c r="AH176" s="588"/>
      <c r="AI176" s="588"/>
      <c r="AJ176" s="588"/>
      <c r="AK176" s="588"/>
      <c r="AL176" s="588"/>
      <c r="AM176" s="588"/>
      <c r="AN176" s="588"/>
      <c r="AO176" s="588"/>
      <c r="AP176" s="588"/>
      <c r="AQ176" s="589"/>
      <c r="AR176" s="267"/>
      <c r="AS176" s="35"/>
    </row>
    <row r="177" spans="1:45" ht="15" customHeight="1" x14ac:dyDescent="0.2">
      <c r="A177" s="132"/>
      <c r="B177" s="587"/>
      <c r="C177" s="588"/>
      <c r="D177" s="588"/>
      <c r="E177" s="588"/>
      <c r="F177" s="588"/>
      <c r="G177" s="588"/>
      <c r="H177" s="588"/>
      <c r="I177" s="588"/>
      <c r="J177" s="588"/>
      <c r="K177" s="588"/>
      <c r="L177" s="588"/>
      <c r="M177" s="588"/>
      <c r="N177" s="588"/>
      <c r="O177" s="588"/>
      <c r="P177" s="588"/>
      <c r="Q177" s="588"/>
      <c r="R177" s="588"/>
      <c r="S177" s="588"/>
      <c r="T177" s="588"/>
      <c r="U177" s="589"/>
      <c r="V177" s="201"/>
      <c r="W177" s="133"/>
      <c r="X177" s="587"/>
      <c r="Y177" s="588"/>
      <c r="Z177" s="588"/>
      <c r="AA177" s="588"/>
      <c r="AB177" s="588"/>
      <c r="AC177" s="588"/>
      <c r="AD177" s="588"/>
      <c r="AE177" s="588"/>
      <c r="AF177" s="588"/>
      <c r="AG177" s="588"/>
      <c r="AH177" s="588"/>
      <c r="AI177" s="588"/>
      <c r="AJ177" s="588"/>
      <c r="AK177" s="588"/>
      <c r="AL177" s="588"/>
      <c r="AM177" s="588"/>
      <c r="AN177" s="588"/>
      <c r="AO177" s="588"/>
      <c r="AP177" s="588"/>
      <c r="AQ177" s="589"/>
      <c r="AR177" s="267"/>
      <c r="AS177" s="35"/>
    </row>
    <row r="178" spans="1:45" ht="15" customHeight="1" x14ac:dyDescent="0.2">
      <c r="A178" s="132"/>
      <c r="B178" s="451"/>
      <c r="C178" s="452"/>
      <c r="D178" s="452"/>
      <c r="E178" s="452"/>
      <c r="F178" s="452"/>
      <c r="G178" s="452"/>
      <c r="H178" s="452"/>
      <c r="I178" s="452"/>
      <c r="J178" s="452"/>
      <c r="K178" s="452"/>
      <c r="L178" s="452"/>
      <c r="M178" s="452"/>
      <c r="N178" s="452"/>
      <c r="O178" s="452"/>
      <c r="P178" s="452"/>
      <c r="Q178" s="452"/>
      <c r="R178" s="452"/>
      <c r="S178" s="452"/>
      <c r="T178" s="452"/>
      <c r="U178" s="453"/>
      <c r="V178" s="201"/>
      <c r="W178" s="133"/>
      <c r="X178" s="451"/>
      <c r="Y178" s="452"/>
      <c r="Z178" s="452"/>
      <c r="AA178" s="452"/>
      <c r="AB178" s="452"/>
      <c r="AC178" s="452"/>
      <c r="AD178" s="452"/>
      <c r="AE178" s="452"/>
      <c r="AF178" s="452"/>
      <c r="AG178" s="452"/>
      <c r="AH178" s="452"/>
      <c r="AI178" s="452"/>
      <c r="AJ178" s="452"/>
      <c r="AK178" s="452"/>
      <c r="AL178" s="452"/>
      <c r="AM178" s="452"/>
      <c r="AN178" s="452"/>
      <c r="AO178" s="452"/>
      <c r="AP178" s="452"/>
      <c r="AQ178" s="453"/>
      <c r="AR178" s="267"/>
      <c r="AS178" s="35"/>
    </row>
    <row r="179" spans="1:45" ht="15" customHeight="1" x14ac:dyDescent="0.2">
      <c r="A179" s="132"/>
      <c r="R179" s="198"/>
      <c r="S179" s="198"/>
      <c r="T179" s="198"/>
      <c r="U179" s="198"/>
      <c r="V179" s="201"/>
      <c r="W179" s="133"/>
      <c r="AN179" s="266"/>
      <c r="AO179" s="197"/>
      <c r="AP179" s="133"/>
      <c r="AQ179" s="133"/>
      <c r="AR179" s="201"/>
    </row>
    <row r="180" spans="1:45" ht="15" customHeight="1" x14ac:dyDescent="0.2">
      <c r="A180" s="132"/>
      <c r="B180" s="268"/>
      <c r="C180" s="271"/>
      <c r="D180" s="132"/>
      <c r="E180" s="266"/>
      <c r="F180" s="266"/>
      <c r="G180" s="266"/>
      <c r="H180" s="266"/>
      <c r="I180" s="266"/>
      <c r="J180" s="266"/>
      <c r="K180" s="266"/>
      <c r="L180" s="266"/>
      <c r="M180" s="266"/>
      <c r="N180" s="266"/>
      <c r="O180" s="266"/>
      <c r="P180" s="552" t="s">
        <v>98</v>
      </c>
      <c r="Q180" s="552"/>
      <c r="R180" s="198"/>
      <c r="S180" s="198"/>
      <c r="T180" s="198"/>
      <c r="U180" s="198"/>
      <c r="V180" s="201"/>
      <c r="W180" s="133"/>
      <c r="X180" s="236" t="s">
        <v>436</v>
      </c>
      <c r="Y180" s="264" t="s">
        <v>423</v>
      </c>
      <c r="Z180" s="198"/>
      <c r="AA180" s="198"/>
      <c r="AB180" s="198"/>
      <c r="AC180" s="198"/>
      <c r="AD180" s="198"/>
      <c r="AE180" s="198"/>
      <c r="AF180" s="198"/>
      <c r="AG180" s="198"/>
      <c r="AH180" s="132"/>
      <c r="AI180" s="132"/>
      <c r="AJ180" s="132"/>
      <c r="AK180" s="132"/>
      <c r="AL180" s="132"/>
      <c r="AQ180" s="132"/>
      <c r="AR180" s="201"/>
    </row>
    <row r="181" spans="1:45" ht="15" customHeight="1" x14ac:dyDescent="0.2">
      <c r="A181" s="132"/>
      <c r="B181" s="268"/>
      <c r="C181" s="132"/>
      <c r="D181" s="132"/>
      <c r="E181" s="132"/>
      <c r="F181" s="132"/>
      <c r="G181" s="132"/>
      <c r="H181" s="132"/>
      <c r="I181" s="132"/>
      <c r="J181" s="132"/>
      <c r="K181" s="132"/>
      <c r="L181" s="132"/>
      <c r="M181" s="266"/>
      <c r="N181" s="132"/>
      <c r="O181" s="197"/>
      <c r="P181" s="552"/>
      <c r="Q181" s="552"/>
      <c r="R181" s="198"/>
      <c r="S181" s="198"/>
      <c r="T181" s="198"/>
      <c r="U181" s="198"/>
      <c r="V181" s="201"/>
      <c r="W181" s="133"/>
      <c r="X181" s="201" t="s">
        <v>93</v>
      </c>
      <c r="Y181" s="133" t="s">
        <v>437</v>
      </c>
      <c r="Z181" s="198"/>
      <c r="AA181" s="198"/>
      <c r="AB181" s="198"/>
      <c r="AC181" s="198"/>
      <c r="AE181" s="322"/>
      <c r="AF181" s="322"/>
      <c r="AG181" s="267" t="s">
        <v>422</v>
      </c>
      <c r="AH181" s="35"/>
      <c r="AI181" s="198"/>
      <c r="AK181" s="198"/>
      <c r="AL181" s="222" t="s">
        <v>424</v>
      </c>
      <c r="AM181" s="322"/>
      <c r="AN181" s="322"/>
      <c r="AO181" s="267" t="s">
        <v>422</v>
      </c>
      <c r="AP181" s="35" t="s">
        <v>53</v>
      </c>
      <c r="AR181" s="201"/>
    </row>
    <row r="182" spans="1:45" ht="15" customHeight="1" x14ac:dyDescent="0.15">
      <c r="A182" s="132"/>
      <c r="B182" s="263" t="s">
        <v>99</v>
      </c>
      <c r="C182" s="264" t="s">
        <v>147</v>
      </c>
      <c r="D182" s="132"/>
      <c r="E182" s="132"/>
      <c r="F182" s="132"/>
      <c r="G182" s="132"/>
      <c r="H182" s="132"/>
      <c r="I182" s="132"/>
      <c r="J182" s="132"/>
      <c r="K182" s="132"/>
      <c r="L182" s="132"/>
      <c r="M182" s="132"/>
      <c r="N182" s="8"/>
      <c r="O182" s="8"/>
      <c r="P182" s="298"/>
      <c r="Q182" s="202"/>
      <c r="R182" s="198"/>
      <c r="S182" s="198"/>
      <c r="T182" s="198"/>
      <c r="U182" s="198"/>
      <c r="V182" s="201"/>
      <c r="W182" s="133"/>
      <c r="X182" s="236"/>
      <c r="Z182" s="198"/>
      <c r="AR182" s="201"/>
    </row>
    <row r="183" spans="1:45" ht="15" customHeight="1" x14ac:dyDescent="0.2">
      <c r="A183" s="132"/>
      <c r="B183" s="35"/>
      <c r="C183" s="264" t="s">
        <v>164</v>
      </c>
      <c r="D183" s="8"/>
      <c r="E183" s="8"/>
      <c r="F183" s="8"/>
      <c r="G183" s="8"/>
      <c r="H183" s="8"/>
      <c r="I183" s="8"/>
      <c r="J183" s="8"/>
      <c r="K183" s="8"/>
      <c r="L183" s="8"/>
      <c r="M183" s="8"/>
      <c r="N183" s="8"/>
      <c r="O183" s="8"/>
      <c r="R183" s="198"/>
      <c r="S183" s="198"/>
      <c r="T183" s="198"/>
      <c r="U183" s="198"/>
      <c r="V183" s="201"/>
      <c r="W183" s="133"/>
      <c r="X183" s="8" t="s">
        <v>425</v>
      </c>
      <c r="Z183" s="198"/>
      <c r="AA183" s="198"/>
      <c r="AB183" s="198"/>
      <c r="AC183" s="198"/>
      <c r="AD183" s="198"/>
      <c r="AE183" s="198"/>
      <c r="AF183" s="222"/>
      <c r="AG183" s="198"/>
      <c r="AH183" s="8"/>
      <c r="AR183" s="201"/>
    </row>
    <row r="184" spans="1:45" ht="15" customHeight="1" x14ac:dyDescent="0.15">
      <c r="A184" s="132"/>
      <c r="B184" s="263"/>
      <c r="C184" s="8"/>
      <c r="D184" s="132"/>
      <c r="E184" s="132"/>
      <c r="F184" s="132"/>
      <c r="G184" s="132"/>
      <c r="H184" s="132"/>
      <c r="I184" s="132"/>
      <c r="J184" s="132"/>
      <c r="K184" s="132"/>
      <c r="L184" s="132"/>
      <c r="M184" s="132"/>
      <c r="N184" s="8"/>
      <c r="O184" s="8"/>
      <c r="P184" s="298"/>
      <c r="Q184" s="197"/>
      <c r="R184" s="198"/>
      <c r="S184" s="198"/>
      <c r="T184" s="198"/>
      <c r="U184" s="198"/>
      <c r="V184" s="201"/>
      <c r="W184" s="133"/>
      <c r="X184" s="594"/>
      <c r="Y184" s="595"/>
      <c r="Z184" s="595"/>
      <c r="AA184" s="595"/>
      <c r="AB184" s="595"/>
      <c r="AC184" s="595"/>
      <c r="AD184" s="595"/>
      <c r="AE184" s="595"/>
      <c r="AF184" s="595"/>
      <c r="AG184" s="595"/>
      <c r="AH184" s="595"/>
      <c r="AI184" s="595"/>
      <c r="AJ184" s="595"/>
      <c r="AK184" s="595"/>
      <c r="AL184" s="595"/>
      <c r="AM184" s="595"/>
      <c r="AN184" s="595"/>
      <c r="AO184" s="595"/>
      <c r="AP184" s="595"/>
      <c r="AQ184" s="596"/>
    </row>
    <row r="185" spans="1:45" ht="15" customHeight="1" x14ac:dyDescent="0.15">
      <c r="A185" s="132"/>
      <c r="B185" s="236" t="s">
        <v>412</v>
      </c>
      <c r="C185" s="264" t="s">
        <v>162</v>
      </c>
      <c r="D185" s="132"/>
      <c r="E185" s="132"/>
      <c r="F185" s="132"/>
      <c r="G185" s="132"/>
      <c r="H185" s="132"/>
      <c r="I185" s="132"/>
      <c r="J185" s="132"/>
      <c r="K185" s="132"/>
      <c r="L185" s="132"/>
      <c r="M185" s="132"/>
      <c r="N185" s="8"/>
      <c r="O185" s="8"/>
      <c r="P185" s="298"/>
      <c r="Q185" s="202"/>
      <c r="R185" s="198"/>
      <c r="S185" s="198"/>
      <c r="T185" s="198"/>
      <c r="U185" s="198"/>
      <c r="V185" s="201"/>
      <c r="W185" s="133"/>
      <c r="X185" s="597"/>
      <c r="Y185" s="598"/>
      <c r="Z185" s="598"/>
      <c r="AA185" s="598"/>
      <c r="AB185" s="598"/>
      <c r="AC185" s="598"/>
      <c r="AD185" s="598"/>
      <c r="AE185" s="598"/>
      <c r="AF185" s="598"/>
      <c r="AG185" s="598"/>
      <c r="AH185" s="598"/>
      <c r="AI185" s="598"/>
      <c r="AJ185" s="598"/>
      <c r="AK185" s="598"/>
      <c r="AL185" s="598"/>
      <c r="AM185" s="598"/>
      <c r="AN185" s="598"/>
      <c r="AO185" s="598"/>
      <c r="AP185" s="598"/>
      <c r="AQ185" s="599"/>
    </row>
    <row r="186" spans="1:45" ht="15" customHeight="1" x14ac:dyDescent="0.2">
      <c r="A186" s="132"/>
      <c r="B186" s="236"/>
      <c r="C186" s="264" t="s">
        <v>163</v>
      </c>
      <c r="D186" s="132"/>
      <c r="E186" s="132"/>
      <c r="F186" s="132"/>
      <c r="G186" s="132"/>
      <c r="H186" s="132"/>
      <c r="I186" s="132"/>
      <c r="J186" s="132"/>
      <c r="K186" s="132"/>
      <c r="L186" s="132"/>
      <c r="M186" s="132"/>
      <c r="N186" s="8"/>
      <c r="O186" s="8"/>
      <c r="P186" s="132"/>
      <c r="Q186" s="197"/>
      <c r="S186" s="198"/>
      <c r="T186" s="198"/>
      <c r="U186" s="198"/>
      <c r="V186" s="201"/>
      <c r="W186" s="133"/>
      <c r="X186" s="597"/>
      <c r="Y186" s="598"/>
      <c r="Z186" s="598"/>
      <c r="AA186" s="598"/>
      <c r="AB186" s="598"/>
      <c r="AC186" s="598"/>
      <c r="AD186" s="598"/>
      <c r="AE186" s="598"/>
      <c r="AF186" s="598"/>
      <c r="AG186" s="598"/>
      <c r="AH186" s="598"/>
      <c r="AI186" s="598"/>
      <c r="AJ186" s="598"/>
      <c r="AK186" s="598"/>
      <c r="AL186" s="598"/>
      <c r="AM186" s="598"/>
      <c r="AN186" s="598"/>
      <c r="AO186" s="598"/>
      <c r="AP186" s="598"/>
      <c r="AQ186" s="599"/>
    </row>
    <row r="187" spans="1:45" ht="15" customHeight="1" x14ac:dyDescent="0.2">
      <c r="A187" s="132"/>
      <c r="B187" s="35"/>
      <c r="C187" s="8"/>
      <c r="D187" s="8"/>
      <c r="E187" s="8"/>
      <c r="F187" s="8"/>
      <c r="G187" s="8"/>
      <c r="H187" s="8"/>
      <c r="I187" s="8"/>
      <c r="J187" s="8"/>
      <c r="K187" s="8"/>
      <c r="L187" s="8"/>
      <c r="M187" s="8"/>
      <c r="N187" s="8"/>
      <c r="O187" s="8"/>
      <c r="S187" s="198"/>
      <c r="T187" s="198"/>
      <c r="U187" s="198"/>
      <c r="V187" s="201"/>
      <c r="W187" s="133"/>
      <c r="X187" s="597"/>
      <c r="Y187" s="598"/>
      <c r="Z187" s="598"/>
      <c r="AA187" s="598"/>
      <c r="AB187" s="598"/>
      <c r="AC187" s="598"/>
      <c r="AD187" s="598"/>
      <c r="AE187" s="598"/>
      <c r="AF187" s="598"/>
      <c r="AG187" s="598"/>
      <c r="AH187" s="598"/>
      <c r="AI187" s="598"/>
      <c r="AJ187" s="598"/>
      <c r="AK187" s="598"/>
      <c r="AL187" s="598"/>
      <c r="AM187" s="598"/>
      <c r="AN187" s="598"/>
      <c r="AO187" s="598"/>
      <c r="AP187" s="598"/>
      <c r="AQ187" s="599"/>
    </row>
    <row r="188" spans="1:45" ht="15" customHeight="1" x14ac:dyDescent="0.2">
      <c r="A188" s="132"/>
      <c r="B188" s="236" t="s">
        <v>435</v>
      </c>
      <c r="C188" s="264" t="s">
        <v>165</v>
      </c>
      <c r="D188" s="132"/>
      <c r="E188" s="132"/>
      <c r="F188" s="132"/>
      <c r="G188" s="132"/>
      <c r="H188" s="132"/>
      <c r="I188" s="132"/>
      <c r="J188" s="132"/>
      <c r="K188" s="132"/>
      <c r="L188" s="132"/>
      <c r="M188" s="132"/>
      <c r="N188" s="8"/>
      <c r="O188" s="8"/>
      <c r="P188" s="132"/>
      <c r="Q188" s="202"/>
      <c r="S188" s="198"/>
      <c r="T188" s="198"/>
      <c r="U188" s="198"/>
      <c r="V188" s="201"/>
      <c r="W188" s="133"/>
      <c r="X188" s="597"/>
      <c r="Y188" s="598"/>
      <c r="Z188" s="598"/>
      <c r="AA188" s="598"/>
      <c r="AB188" s="598"/>
      <c r="AC188" s="598"/>
      <c r="AD188" s="598"/>
      <c r="AE188" s="598"/>
      <c r="AF188" s="598"/>
      <c r="AG188" s="598"/>
      <c r="AH188" s="598"/>
      <c r="AI188" s="598"/>
      <c r="AJ188" s="598"/>
      <c r="AK188" s="598"/>
      <c r="AL188" s="598"/>
      <c r="AM188" s="598"/>
      <c r="AN188" s="598"/>
      <c r="AO188" s="598"/>
      <c r="AP188" s="598"/>
      <c r="AQ188" s="599"/>
      <c r="AS188" s="288"/>
    </row>
    <row r="189" spans="1:45" ht="15" customHeight="1" x14ac:dyDescent="0.2">
      <c r="A189" s="132"/>
      <c r="B189" s="268"/>
      <c r="C189" s="263" t="s">
        <v>166</v>
      </c>
      <c r="D189" s="132"/>
      <c r="E189" s="132"/>
      <c r="F189" s="132"/>
      <c r="G189" s="132"/>
      <c r="H189" s="132"/>
      <c r="I189" s="132"/>
      <c r="J189" s="132"/>
      <c r="K189" s="132"/>
      <c r="L189" s="132"/>
      <c r="M189" s="132"/>
      <c r="N189" s="8"/>
      <c r="O189" s="8"/>
      <c r="P189" s="132"/>
      <c r="Q189" s="197"/>
      <c r="S189" s="198"/>
      <c r="T189" s="198"/>
      <c r="U189" s="198"/>
      <c r="V189" s="201"/>
      <c r="W189" s="133"/>
      <c r="X189" s="597"/>
      <c r="Y189" s="598"/>
      <c r="Z189" s="598"/>
      <c r="AA189" s="598"/>
      <c r="AB189" s="598"/>
      <c r="AC189" s="598"/>
      <c r="AD189" s="598"/>
      <c r="AE189" s="598"/>
      <c r="AF189" s="598"/>
      <c r="AG189" s="598"/>
      <c r="AH189" s="598"/>
      <c r="AI189" s="598"/>
      <c r="AJ189" s="598"/>
      <c r="AK189" s="598"/>
      <c r="AL189" s="598"/>
      <c r="AM189" s="598"/>
      <c r="AN189" s="598"/>
      <c r="AO189" s="598"/>
      <c r="AP189" s="598"/>
      <c r="AQ189" s="599"/>
      <c r="AS189" s="35"/>
    </row>
    <row r="190" spans="1:45" ht="15" customHeight="1" x14ac:dyDescent="0.2">
      <c r="A190" s="132"/>
      <c r="B190" s="10"/>
      <c r="S190" s="198"/>
      <c r="T190" s="198"/>
      <c r="U190" s="198"/>
      <c r="V190" s="201"/>
      <c r="W190" s="133"/>
      <c r="X190" s="597"/>
      <c r="Y190" s="598"/>
      <c r="Z190" s="598"/>
      <c r="AA190" s="598"/>
      <c r="AB190" s="598"/>
      <c r="AC190" s="598"/>
      <c r="AD190" s="598"/>
      <c r="AE190" s="598"/>
      <c r="AF190" s="598"/>
      <c r="AG190" s="598"/>
      <c r="AH190" s="598"/>
      <c r="AI190" s="598"/>
      <c r="AJ190" s="598"/>
      <c r="AK190" s="598"/>
      <c r="AL190" s="598"/>
      <c r="AM190" s="598"/>
      <c r="AN190" s="598"/>
      <c r="AO190" s="598"/>
      <c r="AP190" s="598"/>
      <c r="AQ190" s="599"/>
      <c r="AS190" s="35"/>
    </row>
    <row r="191" spans="1:45" ht="15" customHeight="1" x14ac:dyDescent="0.2">
      <c r="A191" s="132"/>
      <c r="B191" s="200"/>
      <c r="S191" s="198"/>
      <c r="T191" s="198"/>
      <c r="U191" s="198"/>
      <c r="V191" s="201"/>
      <c r="W191" s="133"/>
      <c r="X191" s="600"/>
      <c r="Y191" s="601"/>
      <c r="Z191" s="601"/>
      <c r="AA191" s="601"/>
      <c r="AB191" s="601"/>
      <c r="AC191" s="601"/>
      <c r="AD191" s="601"/>
      <c r="AE191" s="601"/>
      <c r="AF191" s="601"/>
      <c r="AG191" s="601"/>
      <c r="AH191" s="601"/>
      <c r="AI191" s="601"/>
      <c r="AJ191" s="601"/>
      <c r="AK191" s="601"/>
      <c r="AL191" s="601"/>
      <c r="AM191" s="601"/>
      <c r="AN191" s="601"/>
      <c r="AO191" s="601"/>
      <c r="AP191" s="601"/>
      <c r="AQ191" s="602"/>
      <c r="AS191" s="35"/>
    </row>
    <row r="192" spans="1:45" ht="15" customHeight="1" x14ac:dyDescent="0.2">
      <c r="A192" s="132"/>
      <c r="B192" s="200"/>
      <c r="S192" s="198"/>
      <c r="T192" s="198"/>
      <c r="U192" s="198"/>
      <c r="V192" s="201"/>
      <c r="W192" s="133"/>
      <c r="AR192" s="267"/>
      <c r="AS192" s="35"/>
    </row>
    <row r="193" spans="1:47" ht="15" customHeight="1" x14ac:dyDescent="0.2">
      <c r="A193" s="132"/>
      <c r="B193" s="200"/>
      <c r="S193" s="198"/>
      <c r="T193" s="198"/>
      <c r="U193" s="198"/>
      <c r="V193" s="201"/>
      <c r="W193" s="133"/>
      <c r="X193" s="268"/>
      <c r="Y193" s="299"/>
      <c r="Z193" s="132"/>
      <c r="AA193" s="132"/>
      <c r="AB193" s="132"/>
      <c r="AC193" s="132"/>
      <c r="AD193" s="132"/>
      <c r="AE193" s="132"/>
      <c r="AF193" s="132"/>
      <c r="AG193" s="132"/>
      <c r="AH193" s="132"/>
      <c r="AI193" s="132"/>
      <c r="AJ193" s="132"/>
      <c r="AK193" s="132"/>
      <c r="AL193" s="132"/>
      <c r="AM193" s="132"/>
      <c r="AN193" s="132"/>
      <c r="AO193" s="132"/>
      <c r="AP193" s="132"/>
      <c r="AQ193" s="132"/>
      <c r="AR193" s="201"/>
    </row>
    <row r="194" spans="1:47" ht="15" customHeight="1" x14ac:dyDescent="0.2">
      <c r="A194" s="132"/>
      <c r="B194" s="200" t="s">
        <v>150</v>
      </c>
      <c r="C194" s="133"/>
      <c r="D194" s="133"/>
      <c r="E194" s="133"/>
      <c r="F194" s="133"/>
      <c r="G194" s="133"/>
      <c r="H194" s="133"/>
      <c r="I194" s="133"/>
      <c r="J194" s="133"/>
      <c r="K194" s="133"/>
      <c r="L194" s="133"/>
      <c r="M194" s="133"/>
      <c r="N194" s="133"/>
      <c r="O194" s="133"/>
      <c r="P194" s="133"/>
      <c r="Q194" s="133"/>
      <c r="R194" s="133"/>
      <c r="S194" s="133"/>
      <c r="T194" s="133"/>
      <c r="U194" s="133"/>
      <c r="V194" s="201"/>
      <c r="W194" s="133"/>
      <c r="X194" s="200" t="s">
        <v>461</v>
      </c>
      <c r="Y194" s="8"/>
      <c r="Z194" s="132"/>
      <c r="AA194" s="132"/>
      <c r="AB194" s="132"/>
      <c r="AC194" s="132"/>
      <c r="AD194" s="132"/>
      <c r="AE194" s="132"/>
      <c r="AF194" s="132"/>
      <c r="AG194" s="132"/>
      <c r="AH194" s="132"/>
      <c r="AI194" s="132"/>
      <c r="AJ194" s="132"/>
      <c r="AK194" s="132"/>
      <c r="AL194" s="132"/>
      <c r="AM194" s="132"/>
      <c r="AN194" s="132"/>
      <c r="AO194" s="132"/>
      <c r="AP194" s="132"/>
      <c r="AQ194" s="132"/>
      <c r="AR194" s="201"/>
    </row>
    <row r="195" spans="1:47" ht="15" customHeight="1" x14ac:dyDescent="0.2">
      <c r="A195" s="132"/>
      <c r="B195" s="133"/>
      <c r="C195" s="133"/>
      <c r="D195" s="133"/>
      <c r="E195" s="133"/>
      <c r="F195" s="133"/>
      <c r="G195" s="133"/>
      <c r="H195" s="133"/>
      <c r="I195" s="133"/>
      <c r="J195" s="133"/>
      <c r="K195" s="133"/>
      <c r="L195" s="133"/>
      <c r="M195" s="133"/>
      <c r="N195" s="133"/>
      <c r="O195" s="133"/>
      <c r="P195" s="133"/>
      <c r="Q195" s="133"/>
      <c r="R195" s="133"/>
      <c r="S195" s="133"/>
      <c r="T195" s="300" t="s">
        <v>56</v>
      </c>
      <c r="U195" s="220"/>
      <c r="V195" s="300" t="s">
        <v>57</v>
      </c>
      <c r="X195" s="132"/>
      <c r="Y195" s="132"/>
      <c r="Z195" s="132"/>
      <c r="AA195" s="132"/>
      <c r="AB195" s="132"/>
      <c r="AC195" s="132"/>
      <c r="AD195" s="132"/>
      <c r="AE195" s="132"/>
      <c r="AF195" s="132"/>
      <c r="AG195" s="132"/>
      <c r="AH195" s="132"/>
      <c r="AI195" s="132"/>
      <c r="AJ195" s="132"/>
      <c r="AK195" s="132"/>
      <c r="AL195" s="132"/>
      <c r="AM195" s="300" t="s">
        <v>56</v>
      </c>
      <c r="AN195" s="220"/>
      <c r="AO195" s="300" t="s">
        <v>57</v>
      </c>
      <c r="AP195" s="132"/>
      <c r="AQ195" s="132"/>
      <c r="AR195" s="132"/>
    </row>
    <row r="196" spans="1:47" ht="15" customHeight="1" x14ac:dyDescent="0.2">
      <c r="A196" s="132"/>
      <c r="B196" s="201" t="s">
        <v>93</v>
      </c>
      <c r="C196" s="258" t="s">
        <v>317</v>
      </c>
      <c r="D196" s="8"/>
      <c r="E196" s="8"/>
      <c r="F196" s="8"/>
      <c r="G196" s="8"/>
      <c r="H196" s="8"/>
      <c r="I196" s="8"/>
      <c r="J196" s="133"/>
      <c r="K196" s="133"/>
      <c r="L196" s="133"/>
      <c r="M196" s="133"/>
      <c r="N196" s="133"/>
      <c r="O196" s="133"/>
      <c r="P196" s="133"/>
      <c r="Q196" s="133"/>
      <c r="R196" s="133"/>
      <c r="S196" s="8"/>
      <c r="T196" s="202"/>
      <c r="U196" s="266"/>
      <c r="V196" s="202"/>
      <c r="W196" s="8"/>
      <c r="X196" s="201" t="s">
        <v>93</v>
      </c>
      <c r="Y196" s="132" t="s">
        <v>157</v>
      </c>
      <c r="Z196" s="132"/>
      <c r="AA196" s="132"/>
      <c r="AB196" s="132"/>
      <c r="AC196" s="132"/>
      <c r="AD196" s="132"/>
      <c r="AE196" s="132"/>
      <c r="AF196" s="132"/>
      <c r="AG196" s="132"/>
      <c r="AH196" s="132"/>
      <c r="AI196" s="132"/>
      <c r="AJ196" s="132"/>
      <c r="AK196" s="132"/>
      <c r="AL196" s="132"/>
      <c r="AM196" s="202"/>
      <c r="AN196" s="266"/>
      <c r="AO196" s="202"/>
      <c r="AP196" s="132"/>
      <c r="AQ196" s="132"/>
      <c r="AR196" s="132"/>
    </row>
    <row r="197" spans="1:47" ht="15" customHeight="1" x14ac:dyDescent="0.2">
      <c r="A197" s="132"/>
      <c r="B197" s="268"/>
      <c r="C197" s="301" t="s">
        <v>152</v>
      </c>
      <c r="D197" s="8"/>
      <c r="E197" s="8"/>
      <c r="F197" s="8"/>
      <c r="G197" s="8"/>
      <c r="H197" s="8"/>
      <c r="I197" s="8"/>
      <c r="J197" s="133"/>
      <c r="K197" s="133"/>
      <c r="L197" s="133"/>
      <c r="M197" s="133"/>
      <c r="N197" s="133"/>
      <c r="O197" s="133"/>
      <c r="P197" s="133"/>
      <c r="Q197" s="133"/>
      <c r="R197" s="133"/>
      <c r="S197" s="8"/>
      <c r="T197" s="8"/>
      <c r="U197" s="8"/>
      <c r="V197" s="8"/>
      <c r="W197" s="8"/>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row>
    <row r="198" spans="1:47" ht="15" customHeight="1" x14ac:dyDescent="0.2">
      <c r="A198" s="132"/>
      <c r="B198" s="201" t="s">
        <v>93</v>
      </c>
      <c r="C198" s="132" t="s">
        <v>318</v>
      </c>
      <c r="D198" s="8"/>
      <c r="E198" s="8"/>
      <c r="F198" s="8"/>
      <c r="G198" s="8"/>
      <c r="H198" s="8"/>
      <c r="I198" s="8"/>
      <c r="J198" s="133"/>
      <c r="K198" s="133"/>
      <c r="L198" s="133"/>
      <c r="M198" s="133"/>
      <c r="N198" s="133"/>
      <c r="O198" s="133"/>
      <c r="P198" s="133"/>
      <c r="Q198" s="133"/>
      <c r="R198" s="133"/>
      <c r="S198" s="8"/>
      <c r="T198" s="202"/>
      <c r="U198" s="266"/>
      <c r="V198" s="202"/>
      <c r="W198" s="8"/>
      <c r="X198" s="132"/>
      <c r="Y198" s="8" t="s">
        <v>463</v>
      </c>
      <c r="Z198" s="8"/>
      <c r="AA198" s="8"/>
      <c r="AB198" s="8"/>
      <c r="AC198" s="302"/>
      <c r="AD198" s="302"/>
      <c r="AE198" s="302"/>
      <c r="AF198" s="302"/>
      <c r="AG198" s="302"/>
      <c r="AH198" s="8"/>
      <c r="AI198" s="8"/>
      <c r="AJ198" s="8"/>
      <c r="AK198" s="8"/>
      <c r="AL198" s="8"/>
      <c r="AM198" s="8"/>
      <c r="AN198" s="8"/>
      <c r="AO198" s="8"/>
      <c r="AP198" s="8"/>
      <c r="AQ198" s="8"/>
      <c r="AR198" s="8"/>
    </row>
    <row r="199" spans="1:47" ht="15" customHeight="1" x14ac:dyDescent="0.2">
      <c r="A199" s="132"/>
      <c r="B199" s="268"/>
      <c r="C199" s="8" t="s">
        <v>151</v>
      </c>
      <c r="D199" s="8"/>
      <c r="E199" s="8"/>
      <c r="F199" s="8"/>
      <c r="G199" s="8"/>
      <c r="H199" s="8"/>
      <c r="I199" s="8"/>
      <c r="J199" s="133"/>
      <c r="K199" s="133"/>
      <c r="L199" s="133"/>
      <c r="M199" s="133"/>
      <c r="N199" s="133"/>
      <c r="O199" s="133"/>
      <c r="P199" s="133"/>
      <c r="Q199" s="133"/>
      <c r="R199" s="133"/>
      <c r="S199" s="8"/>
      <c r="T199" s="8"/>
      <c r="U199" s="8"/>
      <c r="V199" s="8"/>
      <c r="W199" s="8"/>
      <c r="X199" s="132"/>
      <c r="Y199" s="604" t="s">
        <v>58</v>
      </c>
      <c r="Z199" s="605"/>
      <c r="AA199" s="605"/>
      <c r="AB199" s="606"/>
      <c r="AC199" s="607" t="s">
        <v>59</v>
      </c>
      <c r="AD199" s="608"/>
      <c r="AE199" s="608"/>
      <c r="AF199" s="608"/>
      <c r="AG199" s="609"/>
      <c r="AH199" s="590" t="s">
        <v>60</v>
      </c>
      <c r="AI199" s="590"/>
      <c r="AJ199" s="590"/>
      <c r="AK199" s="590"/>
      <c r="AL199" s="590"/>
      <c r="AM199" s="590"/>
      <c r="AN199" s="590"/>
      <c r="AO199" s="590"/>
      <c r="AP199" s="590" t="s">
        <v>158</v>
      </c>
      <c r="AQ199" s="590"/>
      <c r="AR199" s="590"/>
    </row>
    <row r="200" spans="1:47" ht="15" customHeight="1" x14ac:dyDescent="0.2">
      <c r="A200" s="132"/>
      <c r="B200" s="201" t="s">
        <v>93</v>
      </c>
      <c r="C200" s="8" t="s">
        <v>319</v>
      </c>
      <c r="D200" s="8"/>
      <c r="E200" s="8"/>
      <c r="F200" s="8"/>
      <c r="G200" s="8"/>
      <c r="H200" s="8"/>
      <c r="I200" s="8"/>
      <c r="J200" s="133"/>
      <c r="K200" s="133"/>
      <c r="L200" s="133"/>
      <c r="M200" s="133"/>
      <c r="N200" s="133"/>
      <c r="O200" s="133"/>
      <c r="P200" s="133"/>
      <c r="Q200" s="133"/>
      <c r="R200" s="133"/>
      <c r="S200" s="8"/>
      <c r="T200" s="202"/>
      <c r="U200" s="266"/>
      <c r="V200" s="202"/>
      <c r="W200" s="8"/>
      <c r="X200" s="132"/>
      <c r="Y200" s="591"/>
      <c r="Z200" s="592"/>
      <c r="AA200" s="592"/>
      <c r="AB200" s="593"/>
      <c r="AC200" s="591" t="s">
        <v>61</v>
      </c>
      <c r="AD200" s="592"/>
      <c r="AE200" s="592"/>
      <c r="AF200" s="592"/>
      <c r="AG200" s="593"/>
      <c r="AH200" s="590"/>
      <c r="AI200" s="590"/>
      <c r="AJ200" s="590"/>
      <c r="AK200" s="590"/>
      <c r="AL200" s="590"/>
      <c r="AM200" s="590"/>
      <c r="AN200" s="590"/>
      <c r="AO200" s="590"/>
      <c r="AP200" s="590"/>
      <c r="AQ200" s="590"/>
      <c r="AR200" s="590"/>
    </row>
    <row r="201" spans="1:47" ht="15" customHeight="1" x14ac:dyDescent="0.2">
      <c r="A201" s="132"/>
      <c r="B201" s="268"/>
      <c r="C201" s="8"/>
      <c r="D201" s="8"/>
      <c r="E201" s="8"/>
      <c r="F201" s="8"/>
      <c r="G201" s="8"/>
      <c r="H201" s="8"/>
      <c r="I201" s="8"/>
      <c r="J201" s="133"/>
      <c r="K201" s="133"/>
      <c r="L201" s="133"/>
      <c r="M201" s="133"/>
      <c r="N201" s="133"/>
      <c r="O201" s="133"/>
      <c r="P201" s="133"/>
      <c r="Q201" s="133"/>
      <c r="R201" s="133"/>
      <c r="S201" s="8"/>
      <c r="T201" s="8"/>
      <c r="U201" s="8"/>
      <c r="V201" s="8"/>
      <c r="W201" s="8"/>
      <c r="X201" s="132"/>
      <c r="Y201" s="610"/>
      <c r="Z201" s="611"/>
      <c r="AA201" s="611"/>
      <c r="AB201" s="612"/>
      <c r="AC201" s="616"/>
      <c r="AD201" s="617"/>
      <c r="AE201" s="617"/>
      <c r="AF201" s="617"/>
      <c r="AG201" s="618"/>
      <c r="AH201" s="619"/>
      <c r="AI201" s="619"/>
      <c r="AJ201" s="619"/>
      <c r="AK201" s="619"/>
      <c r="AL201" s="619"/>
      <c r="AM201" s="619"/>
      <c r="AN201" s="619"/>
      <c r="AO201" s="619"/>
      <c r="AP201" s="619"/>
      <c r="AQ201" s="619"/>
      <c r="AR201" s="619"/>
    </row>
    <row r="202" spans="1:47" ht="15" customHeight="1" x14ac:dyDescent="0.2">
      <c r="A202" s="132"/>
      <c r="B202" s="201" t="s">
        <v>93</v>
      </c>
      <c r="C202" s="8" t="s">
        <v>153</v>
      </c>
      <c r="D202" s="8"/>
      <c r="E202" s="8"/>
      <c r="F202" s="8"/>
      <c r="G202" s="8"/>
      <c r="H202" s="8"/>
      <c r="I202" s="8"/>
      <c r="J202" s="133"/>
      <c r="K202" s="133"/>
      <c r="L202" s="133"/>
      <c r="M202" s="133"/>
      <c r="N202" s="133"/>
      <c r="O202" s="133"/>
      <c r="P202" s="133"/>
      <c r="Q202" s="133"/>
      <c r="R202" s="133"/>
      <c r="S202" s="8"/>
      <c r="T202" s="202"/>
      <c r="U202" s="266"/>
      <c r="V202" s="202"/>
      <c r="W202" s="8"/>
      <c r="X202" s="132"/>
      <c r="Y202" s="613"/>
      <c r="Z202" s="614"/>
      <c r="AA202" s="614"/>
      <c r="AB202" s="615"/>
      <c r="AC202" s="620"/>
      <c r="AD202" s="621"/>
      <c r="AE202" s="621"/>
      <c r="AF202" s="621"/>
      <c r="AG202" s="622"/>
      <c r="AH202" s="590"/>
      <c r="AI202" s="590"/>
      <c r="AJ202" s="590"/>
      <c r="AK202" s="590"/>
      <c r="AL202" s="590"/>
      <c r="AM202" s="590"/>
      <c r="AN202" s="590"/>
      <c r="AO202" s="590"/>
      <c r="AP202" s="590"/>
      <c r="AQ202" s="590"/>
      <c r="AR202" s="590"/>
    </row>
    <row r="203" spans="1:47" ht="15" customHeight="1" x14ac:dyDescent="0.2">
      <c r="A203" s="132"/>
      <c r="B203" s="268"/>
      <c r="C203" s="8"/>
      <c r="D203" s="8"/>
      <c r="E203" s="8"/>
      <c r="F203" s="8"/>
      <c r="G203" s="8"/>
      <c r="H203" s="8"/>
      <c r="I203" s="8"/>
      <c r="J203" s="133"/>
      <c r="K203" s="133"/>
      <c r="L203" s="133"/>
      <c r="M203" s="133"/>
      <c r="N203" s="133"/>
      <c r="O203" s="133"/>
      <c r="P203" s="133"/>
      <c r="Q203" s="133"/>
      <c r="R203" s="133"/>
      <c r="S203" s="8"/>
      <c r="T203" s="8"/>
      <c r="U203" s="8"/>
      <c r="V203" s="8"/>
      <c r="W203" s="8"/>
      <c r="X203" s="132"/>
      <c r="Y203" s="610"/>
      <c r="Z203" s="611"/>
      <c r="AA203" s="611"/>
      <c r="AB203" s="612"/>
      <c r="AC203" s="616"/>
      <c r="AD203" s="617"/>
      <c r="AE203" s="617"/>
      <c r="AF203" s="617"/>
      <c r="AG203" s="618"/>
      <c r="AH203" s="619"/>
      <c r="AI203" s="619"/>
      <c r="AJ203" s="619"/>
      <c r="AK203" s="619"/>
      <c r="AL203" s="619"/>
      <c r="AM203" s="619"/>
      <c r="AN203" s="619"/>
      <c r="AO203" s="619"/>
      <c r="AP203" s="619"/>
      <c r="AQ203" s="619"/>
      <c r="AR203" s="619"/>
    </row>
    <row r="204" spans="1:47" ht="15" customHeight="1" x14ac:dyDescent="0.2">
      <c r="A204" s="132"/>
      <c r="B204" s="201" t="s">
        <v>93</v>
      </c>
      <c r="C204" s="8" t="s">
        <v>154</v>
      </c>
      <c r="D204" s="8"/>
      <c r="E204" s="8"/>
      <c r="F204" s="8"/>
      <c r="G204" s="8"/>
      <c r="H204" s="8"/>
      <c r="I204" s="8"/>
      <c r="J204" s="133"/>
      <c r="K204" s="133"/>
      <c r="L204" s="133"/>
      <c r="M204" s="133"/>
      <c r="N204" s="133"/>
      <c r="O204" s="133"/>
      <c r="P204" s="133"/>
      <c r="Q204" s="133"/>
      <c r="R204" s="133"/>
      <c r="S204" s="8"/>
      <c r="T204" s="202"/>
      <c r="U204" s="266"/>
      <c r="V204" s="202"/>
      <c r="W204" s="8"/>
      <c r="X204" s="268"/>
      <c r="Y204" s="613"/>
      <c r="Z204" s="614"/>
      <c r="AA204" s="614"/>
      <c r="AB204" s="615"/>
      <c r="AC204" s="620"/>
      <c r="AD204" s="621"/>
      <c r="AE204" s="621"/>
      <c r="AF204" s="621"/>
      <c r="AG204" s="622"/>
      <c r="AH204" s="590"/>
      <c r="AI204" s="590"/>
      <c r="AJ204" s="590"/>
      <c r="AK204" s="590"/>
      <c r="AL204" s="590"/>
      <c r="AM204" s="590"/>
      <c r="AN204" s="590"/>
      <c r="AO204" s="590"/>
      <c r="AP204" s="590"/>
      <c r="AQ204" s="590"/>
      <c r="AR204" s="590"/>
    </row>
    <row r="205" spans="1:47" ht="15" customHeight="1" x14ac:dyDescent="0.2">
      <c r="A205" s="132"/>
      <c r="B205" s="268"/>
      <c r="C205" s="8" t="s">
        <v>155</v>
      </c>
      <c r="D205" s="8"/>
      <c r="E205" s="8"/>
      <c r="F205" s="8"/>
      <c r="G205" s="8"/>
      <c r="H205" s="8"/>
      <c r="I205" s="8"/>
      <c r="J205" s="133"/>
      <c r="K205" s="133"/>
      <c r="L205" s="133"/>
      <c r="M205" s="133"/>
      <c r="N205" s="133"/>
      <c r="O205" s="133"/>
      <c r="P205" s="133"/>
      <c r="Q205" s="133"/>
      <c r="R205" s="133"/>
      <c r="S205" s="8"/>
      <c r="T205" s="8"/>
      <c r="U205" s="8"/>
      <c r="V205" s="8"/>
      <c r="W205" s="8"/>
      <c r="X205" s="268"/>
      <c r="Y205" s="610"/>
      <c r="Z205" s="611"/>
      <c r="AA205" s="611"/>
      <c r="AB205" s="612"/>
      <c r="AC205" s="616"/>
      <c r="AD205" s="617"/>
      <c r="AE205" s="617"/>
      <c r="AF205" s="617"/>
      <c r="AG205" s="618"/>
      <c r="AH205" s="619"/>
      <c r="AI205" s="619"/>
      <c r="AJ205" s="619"/>
      <c r="AK205" s="619"/>
      <c r="AL205" s="619"/>
      <c r="AM205" s="619"/>
      <c r="AN205" s="619"/>
      <c r="AO205" s="619"/>
      <c r="AP205" s="619"/>
      <c r="AQ205" s="619"/>
      <c r="AR205" s="619"/>
    </row>
    <row r="206" spans="1:47" ht="15" customHeight="1" x14ac:dyDescent="0.2">
      <c r="A206" s="132"/>
      <c r="B206" s="268"/>
      <c r="C206" s="8" t="s">
        <v>156</v>
      </c>
      <c r="D206" s="8"/>
      <c r="E206" s="8"/>
      <c r="F206" s="8"/>
      <c r="G206" s="8"/>
      <c r="H206" s="8"/>
      <c r="I206" s="8"/>
      <c r="J206" s="133"/>
      <c r="K206" s="133"/>
      <c r="L206" s="133"/>
      <c r="M206" s="133"/>
      <c r="N206" s="133"/>
      <c r="O206" s="133"/>
      <c r="P206" s="133"/>
      <c r="Q206" s="133"/>
      <c r="R206" s="133"/>
      <c r="S206" s="8"/>
      <c r="T206" s="8"/>
      <c r="U206" s="8"/>
      <c r="V206" s="8"/>
      <c r="W206" s="8"/>
      <c r="X206" s="268"/>
      <c r="Y206" s="613"/>
      <c r="Z206" s="614"/>
      <c r="AA206" s="614"/>
      <c r="AB206" s="615"/>
      <c r="AC206" s="620"/>
      <c r="AD206" s="621"/>
      <c r="AE206" s="621"/>
      <c r="AF206" s="621"/>
      <c r="AG206" s="622"/>
      <c r="AH206" s="590"/>
      <c r="AI206" s="590"/>
      <c r="AJ206" s="590"/>
      <c r="AK206" s="590"/>
      <c r="AL206" s="590"/>
      <c r="AM206" s="590"/>
      <c r="AN206" s="590"/>
      <c r="AO206" s="590"/>
      <c r="AP206" s="590"/>
      <c r="AQ206" s="590"/>
      <c r="AR206" s="590"/>
    </row>
    <row r="207" spans="1:47" ht="15" customHeight="1" x14ac:dyDescent="0.2">
      <c r="A207" s="132"/>
      <c r="B207" s="268"/>
      <c r="C207" s="8" t="s">
        <v>159</v>
      </c>
      <c r="D207" s="8"/>
      <c r="E207" s="8"/>
      <c r="F207" s="8"/>
      <c r="G207" s="8"/>
      <c r="H207" s="8"/>
      <c r="I207" s="8"/>
      <c r="J207" s="133"/>
      <c r="K207" s="133"/>
      <c r="L207" s="133"/>
      <c r="M207" s="133"/>
      <c r="N207" s="133"/>
      <c r="O207" s="133"/>
      <c r="P207" s="133"/>
      <c r="Q207" s="133"/>
      <c r="R207" s="133"/>
      <c r="S207" s="133"/>
      <c r="T207" s="197"/>
      <c r="U207" s="266"/>
      <c r="V207" s="198"/>
      <c r="X207" s="268"/>
      <c r="Y207" s="8"/>
      <c r="Z207" s="8"/>
      <c r="AA207" s="8"/>
      <c r="AB207" s="8"/>
      <c r="AC207" s="8"/>
      <c r="AD207" s="8"/>
      <c r="AE207" s="8"/>
      <c r="AF207" s="8"/>
      <c r="AG207" s="8"/>
      <c r="AH207" s="8"/>
      <c r="AI207" s="133"/>
      <c r="AJ207" s="133"/>
      <c r="AK207" s="133"/>
      <c r="AL207" s="133"/>
      <c r="AM207" s="133"/>
      <c r="AN207" s="133"/>
      <c r="AO207" s="133"/>
      <c r="AP207" s="133"/>
      <c r="AQ207" s="133"/>
      <c r="AR207" s="133"/>
      <c r="AS207" s="197"/>
      <c r="AT207" s="266"/>
      <c r="AU207" s="198"/>
    </row>
    <row r="208" spans="1:47" ht="15" customHeight="1" x14ac:dyDescent="0.2">
      <c r="A208" s="132"/>
      <c r="B208" s="268"/>
      <c r="C208" s="8" t="s">
        <v>160</v>
      </c>
      <c r="D208" s="8"/>
      <c r="E208" s="8"/>
      <c r="F208" s="8"/>
      <c r="G208" s="8"/>
      <c r="H208" s="8"/>
      <c r="I208" s="8"/>
      <c r="J208" s="133"/>
      <c r="K208" s="133"/>
      <c r="L208" s="133"/>
      <c r="M208" s="133"/>
      <c r="N208" s="133"/>
      <c r="O208" s="133"/>
      <c r="P208" s="133"/>
      <c r="Q208" s="133"/>
      <c r="R208" s="133"/>
      <c r="S208" s="133"/>
      <c r="T208" s="197"/>
      <c r="U208" s="266"/>
      <c r="V208" s="198"/>
      <c r="X208" s="8"/>
      <c r="Y208" s="8"/>
      <c r="Z208" s="8"/>
      <c r="AA208" s="8"/>
      <c r="AB208" s="8"/>
      <c r="AC208" s="8"/>
      <c r="AD208" s="8"/>
      <c r="AE208" s="8"/>
      <c r="AF208" s="8"/>
      <c r="AG208" s="8"/>
      <c r="AH208" s="8"/>
      <c r="AI208" s="8"/>
      <c r="AJ208" s="8"/>
      <c r="AK208" s="8"/>
      <c r="AL208" s="8"/>
      <c r="AM208" s="8"/>
      <c r="AN208" s="8"/>
      <c r="AO208" s="8"/>
      <c r="AP208" s="8"/>
      <c r="AQ208" s="8"/>
      <c r="AR208" s="8"/>
      <c r="AS208" s="197"/>
      <c r="AT208" s="266"/>
      <c r="AU208" s="198"/>
    </row>
    <row r="209" spans="1:49" ht="15" customHeight="1" x14ac:dyDescent="0.2">
      <c r="A209" s="132"/>
      <c r="B209" s="268"/>
      <c r="C209" s="8"/>
      <c r="D209" s="8"/>
      <c r="E209" s="8"/>
      <c r="F209" s="8"/>
      <c r="G209" s="8"/>
      <c r="H209" s="8"/>
      <c r="I209" s="8"/>
      <c r="J209" s="133"/>
      <c r="K209" s="133"/>
      <c r="L209" s="133"/>
      <c r="M209" s="133"/>
      <c r="N209" s="133"/>
      <c r="O209" s="133"/>
      <c r="P209" s="133"/>
      <c r="Q209" s="133"/>
      <c r="R209" s="133"/>
      <c r="S209" s="133"/>
      <c r="T209" s="197"/>
      <c r="U209" s="266"/>
      <c r="V209" s="19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268"/>
    </row>
    <row r="210" spans="1:49" ht="15" customHeight="1" x14ac:dyDescent="0.2">
      <c r="A210" s="132"/>
      <c r="B210" s="133"/>
      <c r="C210" s="8"/>
      <c r="D210" s="8"/>
      <c r="E210" s="8"/>
      <c r="F210" s="8"/>
      <c r="G210" s="8"/>
      <c r="H210" s="8"/>
      <c r="I210" s="8"/>
      <c r="J210" s="133"/>
      <c r="K210" s="133"/>
      <c r="L210" s="133"/>
      <c r="M210" s="133"/>
      <c r="N210" s="133"/>
      <c r="O210" s="133"/>
      <c r="P210" s="133"/>
      <c r="Q210" s="133"/>
      <c r="R210" s="133"/>
      <c r="S210" s="133"/>
      <c r="T210" s="300" t="s">
        <v>56</v>
      </c>
      <c r="U210" s="220"/>
      <c r="V210" s="300" t="s">
        <v>57</v>
      </c>
      <c r="X210" s="8"/>
      <c r="Y210" s="8"/>
      <c r="Z210" s="8"/>
      <c r="AA210" s="8"/>
      <c r="AB210" s="8"/>
      <c r="AC210" s="8"/>
      <c r="AD210" s="8"/>
      <c r="AE210" s="8"/>
      <c r="AF210" s="8"/>
      <c r="AG210" s="8"/>
      <c r="AH210" s="8"/>
      <c r="AI210" s="8"/>
      <c r="AJ210" s="8"/>
      <c r="AK210" s="8"/>
      <c r="AL210" s="8"/>
      <c r="AM210" s="8"/>
      <c r="AN210" s="8"/>
      <c r="AO210" s="8"/>
      <c r="AP210" s="8"/>
      <c r="AQ210" s="8"/>
      <c r="AR210" s="8"/>
      <c r="AS210" s="197"/>
      <c r="AT210" s="266"/>
      <c r="AU210" s="198"/>
    </row>
    <row r="211" spans="1:49" ht="15" customHeight="1" x14ac:dyDescent="0.2">
      <c r="A211" s="132"/>
      <c r="B211" s="201" t="s">
        <v>93</v>
      </c>
      <c r="C211" s="303" t="s">
        <v>426</v>
      </c>
      <c r="D211" s="8"/>
      <c r="E211" s="8"/>
      <c r="F211" s="8"/>
      <c r="G211" s="8"/>
      <c r="H211" s="8"/>
      <c r="I211" s="8"/>
      <c r="J211" s="133"/>
      <c r="K211" s="133"/>
      <c r="L211" s="133"/>
      <c r="M211" s="133"/>
      <c r="N211" s="133"/>
      <c r="O211" s="133"/>
      <c r="P211" s="133"/>
      <c r="Q211" s="133"/>
      <c r="R211" s="133"/>
      <c r="S211" s="133"/>
      <c r="T211" s="202"/>
      <c r="U211" s="266"/>
      <c r="V211" s="202"/>
      <c r="AR211" s="10"/>
    </row>
    <row r="212" spans="1:49" ht="15" customHeight="1" x14ac:dyDescent="0.2">
      <c r="A212" s="132"/>
      <c r="C212" s="303" t="s">
        <v>427</v>
      </c>
      <c r="D212" s="8"/>
      <c r="E212" s="8"/>
      <c r="F212" s="8"/>
      <c r="G212" s="8"/>
      <c r="H212" s="8"/>
      <c r="I212" s="8"/>
      <c r="J212" s="133"/>
      <c r="K212" s="133"/>
      <c r="L212" s="133"/>
      <c r="M212" s="133"/>
      <c r="N212" s="133"/>
      <c r="O212" s="133"/>
      <c r="P212" s="133"/>
      <c r="Q212" s="133"/>
      <c r="R212" s="133"/>
      <c r="S212" s="133"/>
      <c r="T212" s="8"/>
      <c r="U212" s="8"/>
      <c r="V212" s="8"/>
      <c r="AR212" s="10"/>
    </row>
    <row r="213" spans="1:49" ht="15" customHeight="1" x14ac:dyDescent="0.2">
      <c r="A213" s="132"/>
      <c r="B213" s="201" t="s">
        <v>93</v>
      </c>
      <c r="C213" s="304" t="s">
        <v>418</v>
      </c>
      <c r="D213" s="8"/>
      <c r="E213" s="8"/>
      <c r="F213" s="8"/>
      <c r="G213" s="302"/>
      <c r="H213" s="302"/>
      <c r="I213" s="302"/>
      <c r="J213" s="302"/>
      <c r="K213" s="302"/>
      <c r="L213" s="8"/>
      <c r="M213" s="8"/>
      <c r="N213" s="8"/>
      <c r="O213" s="8"/>
      <c r="P213" s="8"/>
      <c r="Q213" s="8"/>
      <c r="R213" s="8"/>
      <c r="S213" s="8"/>
      <c r="T213" s="202"/>
      <c r="U213" s="266"/>
      <c r="V213" s="202"/>
      <c r="W213" s="268"/>
      <c r="X213" s="268"/>
      <c r="Y213" s="268"/>
      <c r="Z213" s="268"/>
      <c r="AB213" s="268"/>
      <c r="AC213" s="268"/>
      <c r="AD213" s="268"/>
      <c r="AE213" s="268"/>
      <c r="AF213" s="268"/>
      <c r="AG213" s="268"/>
      <c r="AH213" s="268"/>
      <c r="AI213" s="268"/>
      <c r="AJ213" s="268"/>
      <c r="AK213" s="268"/>
      <c r="AL213" s="268"/>
      <c r="AM213" s="268"/>
      <c r="AN213" s="268"/>
      <c r="AO213" s="268"/>
      <c r="AP213" s="268"/>
      <c r="AQ213" s="268"/>
      <c r="AR213" s="268"/>
      <c r="AS213" s="268"/>
      <c r="AT213" s="268"/>
      <c r="AU213" s="268"/>
      <c r="AV213" s="268"/>
      <c r="AW213" s="268"/>
    </row>
    <row r="214" spans="1:49" ht="15" customHeight="1" x14ac:dyDescent="0.2">
      <c r="A214" s="132"/>
      <c r="B214" s="10"/>
      <c r="AR214" s="8"/>
    </row>
    <row r="215" spans="1:49" ht="15" customHeight="1" x14ac:dyDescent="0.2">
      <c r="A215" s="132"/>
      <c r="AR215" s="8"/>
    </row>
    <row r="217" spans="1:49" ht="15" customHeight="1" x14ac:dyDescent="0.2">
      <c r="B217" s="290" t="s">
        <v>320</v>
      </c>
      <c r="C217" s="8"/>
      <c r="D217" s="8"/>
      <c r="E217" s="8"/>
      <c r="F217" s="8"/>
      <c r="G217" s="8"/>
      <c r="H217" s="8"/>
      <c r="I217" s="8"/>
      <c r="J217" s="8"/>
      <c r="K217" s="8"/>
      <c r="L217" s="8"/>
      <c r="M217" s="8"/>
      <c r="N217" s="8"/>
      <c r="O217" s="8"/>
      <c r="P217" s="8"/>
      <c r="Q217" s="8"/>
      <c r="R217" s="8"/>
      <c r="S217" s="8"/>
      <c r="T217" s="8"/>
      <c r="U217" s="8"/>
      <c r="V217" s="10"/>
      <c r="X217" s="200" t="s">
        <v>462</v>
      </c>
      <c r="Y217" s="8"/>
      <c r="Z217" s="8"/>
      <c r="AA217" s="8"/>
      <c r="AB217" s="8"/>
      <c r="AC217" s="8"/>
      <c r="AD217" s="8"/>
      <c r="AE217" s="8"/>
      <c r="AF217" s="8"/>
      <c r="AG217" s="8"/>
      <c r="AH217" s="8"/>
      <c r="AI217" s="8"/>
      <c r="AJ217" s="8"/>
      <c r="AK217" s="8"/>
      <c r="AL217" s="8"/>
      <c r="AM217" s="8"/>
      <c r="AN217" s="8"/>
      <c r="AO217" s="8"/>
      <c r="AP217" s="8"/>
      <c r="AQ217" s="8"/>
    </row>
    <row r="218" spans="1:49" ht="15" customHeight="1" x14ac:dyDescent="0.2">
      <c r="B218" s="290"/>
      <c r="C218" s="8"/>
      <c r="D218" s="8"/>
      <c r="E218" s="8"/>
      <c r="F218" s="8"/>
      <c r="G218" s="8"/>
      <c r="H218" s="8"/>
      <c r="I218" s="8"/>
      <c r="J218" s="8"/>
      <c r="K218" s="8"/>
      <c r="L218" s="8"/>
      <c r="M218" s="8"/>
      <c r="N218" s="8"/>
      <c r="O218" s="8"/>
      <c r="P218" s="8"/>
      <c r="Q218" s="8"/>
      <c r="R218" s="8"/>
      <c r="S218" s="8"/>
      <c r="T218" s="8"/>
      <c r="U218" s="8"/>
      <c r="V218" s="10"/>
      <c r="Y218" s="8"/>
      <c r="Z218" s="8"/>
      <c r="AA218" s="8"/>
      <c r="AB218" s="8"/>
      <c r="AC218" s="8"/>
      <c r="AD218" s="8"/>
      <c r="AE218" s="8"/>
      <c r="AF218" s="8"/>
      <c r="AG218" s="8"/>
      <c r="AH218" s="8"/>
      <c r="AI218" s="8"/>
      <c r="AJ218" s="8"/>
      <c r="AK218" s="8"/>
      <c r="AL218" s="8"/>
      <c r="AM218" s="300" t="s">
        <v>56</v>
      </c>
      <c r="AN218" s="220"/>
      <c r="AO218" s="300" t="s">
        <v>57</v>
      </c>
      <c r="AP218" s="8"/>
      <c r="AQ218" s="8"/>
    </row>
    <row r="219" spans="1:49" ht="15" customHeight="1" x14ac:dyDescent="0.2">
      <c r="B219" s="132" t="s">
        <v>321</v>
      </c>
      <c r="C219" s="8"/>
      <c r="D219" s="8"/>
      <c r="E219" s="8"/>
      <c r="F219" s="8"/>
      <c r="G219" s="8"/>
      <c r="H219" s="8"/>
      <c r="I219" s="8"/>
      <c r="J219" s="8"/>
      <c r="K219" s="8"/>
      <c r="L219" s="8"/>
      <c r="M219" s="8"/>
      <c r="N219" s="8"/>
      <c r="O219" s="8"/>
      <c r="P219" s="8"/>
      <c r="Q219" s="8"/>
      <c r="R219" s="8"/>
      <c r="S219" s="8"/>
      <c r="T219" s="8"/>
      <c r="U219" s="8"/>
      <c r="V219" s="10"/>
      <c r="X219" s="10" t="s">
        <v>93</v>
      </c>
      <c r="Y219" s="8" t="s">
        <v>438</v>
      </c>
      <c r="Z219" s="8"/>
      <c r="AA219" s="8"/>
      <c r="AB219" s="8"/>
      <c r="AC219" s="8"/>
      <c r="AD219" s="8"/>
      <c r="AE219" s="8"/>
      <c r="AF219" s="8"/>
      <c r="AG219" s="8"/>
      <c r="AH219" s="8"/>
      <c r="AI219" s="8"/>
      <c r="AJ219" s="8"/>
      <c r="AK219" s="8"/>
      <c r="AL219" s="8"/>
      <c r="AM219" s="202"/>
      <c r="AN219" s="266"/>
      <c r="AO219" s="202"/>
      <c r="AP219" s="8"/>
      <c r="AQ219" s="8"/>
    </row>
    <row r="220" spans="1:49" ht="15" customHeight="1" x14ac:dyDescent="0.2">
      <c r="B220" s="8" t="s">
        <v>322</v>
      </c>
      <c r="C220" s="8"/>
      <c r="D220" s="8"/>
      <c r="E220" s="8"/>
      <c r="F220" s="8"/>
      <c r="G220" s="8"/>
      <c r="H220" s="8"/>
      <c r="I220" s="8"/>
      <c r="J220" s="8"/>
      <c r="K220" s="8"/>
      <c r="L220" s="8"/>
      <c r="M220" s="8"/>
      <c r="N220" s="8"/>
      <c r="O220" s="8"/>
      <c r="P220" s="8"/>
      <c r="Q220" s="8"/>
      <c r="R220" s="8"/>
      <c r="S220" s="8"/>
      <c r="T220" s="8"/>
      <c r="U220" s="8"/>
      <c r="V220" s="10"/>
      <c r="Y220" s="8"/>
      <c r="Z220" s="8"/>
      <c r="AA220" s="8"/>
      <c r="AB220" s="8"/>
      <c r="AC220" s="8"/>
      <c r="AD220" s="8"/>
      <c r="AE220" s="8"/>
      <c r="AF220" s="8"/>
      <c r="AG220" s="8"/>
      <c r="AH220" s="8"/>
      <c r="AI220" s="8"/>
      <c r="AJ220" s="8"/>
      <c r="AK220" s="8"/>
      <c r="AL220" s="8"/>
      <c r="AM220" s="8"/>
      <c r="AN220" s="8"/>
      <c r="AO220" s="8"/>
      <c r="AP220" s="8"/>
      <c r="AQ220" s="8"/>
    </row>
    <row r="221" spans="1:49" ht="15" customHeight="1" x14ac:dyDescent="0.2">
      <c r="B221" s="627"/>
      <c r="C221" s="628"/>
      <c r="D221" s="628"/>
      <c r="E221" s="628"/>
      <c r="F221" s="628"/>
      <c r="G221" s="628"/>
      <c r="H221" s="628"/>
      <c r="I221" s="628"/>
      <c r="J221" s="628"/>
      <c r="K221" s="628"/>
      <c r="L221" s="628"/>
      <c r="M221" s="628"/>
      <c r="N221" s="628"/>
      <c r="O221" s="628"/>
      <c r="P221" s="628"/>
      <c r="Q221" s="628"/>
      <c r="R221" s="628"/>
      <c r="S221" s="628"/>
      <c r="T221" s="628"/>
      <c r="U221" s="629"/>
      <c r="V221" s="10"/>
      <c r="X221" s="10" t="s">
        <v>93</v>
      </c>
      <c r="Y221" s="8" t="s">
        <v>439</v>
      </c>
      <c r="Z221" s="8"/>
      <c r="AA221" s="8"/>
      <c r="AB221" s="8"/>
      <c r="AC221" s="8"/>
      <c r="AD221" s="8"/>
      <c r="AE221" s="8"/>
      <c r="AF221" s="8"/>
      <c r="AG221" s="8"/>
      <c r="AH221" s="8"/>
      <c r="AI221" s="8"/>
      <c r="AJ221" s="8"/>
      <c r="AK221" s="8"/>
      <c r="AL221" s="8"/>
      <c r="AM221" s="202"/>
      <c r="AN221" s="266"/>
      <c r="AO221" s="202"/>
      <c r="AP221" s="8"/>
      <c r="AQ221" s="8"/>
    </row>
    <row r="222" spans="1:49" ht="15" customHeight="1" x14ac:dyDescent="0.2">
      <c r="B222" s="630"/>
      <c r="C222" s="631"/>
      <c r="D222" s="631"/>
      <c r="E222" s="631"/>
      <c r="F222" s="631"/>
      <c r="G222" s="631"/>
      <c r="H222" s="631"/>
      <c r="I222" s="631"/>
      <c r="J222" s="631"/>
      <c r="K222" s="631"/>
      <c r="L222" s="631"/>
      <c r="M222" s="631"/>
      <c r="N222" s="631"/>
      <c r="O222" s="631"/>
      <c r="P222" s="631"/>
      <c r="Q222" s="631"/>
      <c r="R222" s="631"/>
      <c r="S222" s="631"/>
      <c r="T222" s="631"/>
      <c r="U222" s="632"/>
      <c r="V222" s="10"/>
      <c r="Y222" s="8" t="s">
        <v>440</v>
      </c>
      <c r="Z222" s="8"/>
      <c r="AA222" s="8"/>
      <c r="AB222" s="8"/>
      <c r="AC222" s="8"/>
      <c r="AD222" s="8"/>
      <c r="AE222" s="8"/>
      <c r="AF222" s="8"/>
      <c r="AG222" s="8"/>
      <c r="AH222" s="8"/>
      <c r="AI222" s="8"/>
      <c r="AJ222" s="8"/>
      <c r="AK222" s="8"/>
      <c r="AL222" s="8"/>
      <c r="AM222" s="8"/>
      <c r="AN222" s="8"/>
      <c r="AO222" s="8"/>
      <c r="AP222" s="8"/>
      <c r="AQ222" s="8"/>
    </row>
    <row r="223" spans="1:49" ht="15" customHeight="1" x14ac:dyDescent="0.2">
      <c r="B223" s="630"/>
      <c r="C223" s="631"/>
      <c r="D223" s="631"/>
      <c r="E223" s="631"/>
      <c r="F223" s="631"/>
      <c r="G223" s="631"/>
      <c r="H223" s="631"/>
      <c r="I223" s="631"/>
      <c r="J223" s="631"/>
      <c r="K223" s="631"/>
      <c r="L223" s="631"/>
      <c r="M223" s="631"/>
      <c r="N223" s="631"/>
      <c r="O223" s="631"/>
      <c r="P223" s="631"/>
      <c r="Q223" s="631"/>
      <c r="R223" s="631"/>
      <c r="S223" s="631"/>
      <c r="T223" s="631"/>
      <c r="U223" s="632"/>
      <c r="V223" s="10"/>
      <c r="Y223" s="8"/>
      <c r="Z223" s="8"/>
      <c r="AA223" s="8"/>
      <c r="AB223" s="8"/>
      <c r="AC223" s="8"/>
      <c r="AD223" s="8"/>
      <c r="AE223" s="8"/>
      <c r="AF223" s="8"/>
      <c r="AG223" s="8"/>
      <c r="AH223" s="8"/>
      <c r="AI223" s="8"/>
      <c r="AJ223" s="8"/>
      <c r="AK223" s="8"/>
      <c r="AL223" s="8"/>
      <c r="AM223" s="8"/>
      <c r="AN223" s="8"/>
      <c r="AO223" s="8"/>
      <c r="AP223" s="8"/>
      <c r="AQ223" s="8"/>
    </row>
    <row r="224" spans="1:49" ht="15" customHeight="1" x14ac:dyDescent="0.2">
      <c r="B224" s="630"/>
      <c r="C224" s="631"/>
      <c r="D224" s="631"/>
      <c r="E224" s="631"/>
      <c r="F224" s="631"/>
      <c r="G224" s="631"/>
      <c r="H224" s="631"/>
      <c r="I224" s="631"/>
      <c r="J224" s="631"/>
      <c r="K224" s="631"/>
      <c r="L224" s="631"/>
      <c r="M224" s="631"/>
      <c r="N224" s="631"/>
      <c r="O224" s="631"/>
      <c r="P224" s="631"/>
      <c r="Q224" s="631"/>
      <c r="R224" s="631"/>
      <c r="S224" s="631"/>
      <c r="T224" s="631"/>
      <c r="U224" s="632"/>
      <c r="V224" s="64"/>
      <c r="W224" s="64"/>
    </row>
    <row r="225" spans="2:21" ht="15" customHeight="1" x14ac:dyDescent="0.2">
      <c r="B225" s="633"/>
      <c r="C225" s="634"/>
      <c r="D225" s="634"/>
      <c r="E225" s="634"/>
      <c r="F225" s="634"/>
      <c r="G225" s="634"/>
      <c r="H225" s="634"/>
      <c r="I225" s="634"/>
      <c r="J225" s="634"/>
      <c r="K225" s="634"/>
      <c r="L225" s="634"/>
      <c r="M225" s="634"/>
      <c r="N225" s="634"/>
      <c r="O225" s="634"/>
      <c r="P225" s="634"/>
      <c r="Q225" s="634"/>
      <c r="R225" s="634"/>
      <c r="S225" s="634"/>
      <c r="T225" s="634"/>
      <c r="U225" s="635"/>
    </row>
  </sheetData>
  <sheetProtection algorithmName="SHA-512" hashValue="wFEq2iNlaqaW+r3dOQ4DfJmgEQj8fu3PfJl1f6q6hMKrmG5rKUsMoo531/N8lnsTFmkvvheoyl2oHT0JpPQaBg==" saltValue="lV5xN0Cf+/lSSRpwguPFHg==" spinCount="100000" sheet="1" formatCells="0" formatColumns="0" formatRows="0" insertColumns="0" insertRows="0" insertHyperlinks="0" deleteColumns="0" deleteRows="0" sort="0" autoFilter="0" pivotTables="0"/>
  <mergeCells count="517">
    <mergeCell ref="B94:C99"/>
    <mergeCell ref="AB81:AK81"/>
    <mergeCell ref="B75:B92"/>
    <mergeCell ref="D94:V94"/>
    <mergeCell ref="D95:G97"/>
    <mergeCell ref="H95:K97"/>
    <mergeCell ref="L95:O97"/>
    <mergeCell ref="P95:S97"/>
    <mergeCell ref="T95:V97"/>
    <mergeCell ref="D88:G90"/>
    <mergeCell ref="H88:K90"/>
    <mergeCell ref="L88:O90"/>
    <mergeCell ref="P88:S90"/>
    <mergeCell ref="T88:V90"/>
    <mergeCell ref="D91:G92"/>
    <mergeCell ref="H91:K92"/>
    <mergeCell ref="L91:O92"/>
    <mergeCell ref="P91:S92"/>
    <mergeCell ref="T91:V92"/>
    <mergeCell ref="D85:G86"/>
    <mergeCell ref="H85:K86"/>
    <mergeCell ref="L85:O86"/>
    <mergeCell ref="P85:S86"/>
    <mergeCell ref="D98:G99"/>
    <mergeCell ref="D43:E44"/>
    <mergeCell ref="D45:E45"/>
    <mergeCell ref="D49:E50"/>
    <mergeCell ref="D51:E51"/>
    <mergeCell ref="B71:W74"/>
    <mergeCell ref="C75:C80"/>
    <mergeCell ref="D79:G80"/>
    <mergeCell ref="H79:K80"/>
    <mergeCell ref="L79:O80"/>
    <mergeCell ref="P79:S80"/>
    <mergeCell ref="D75:V75"/>
    <mergeCell ref="T76:V78"/>
    <mergeCell ref="D76:G78"/>
    <mergeCell ref="H76:K78"/>
    <mergeCell ref="L76:O78"/>
    <mergeCell ref="P76:S78"/>
    <mergeCell ref="F68:H68"/>
    <mergeCell ref="D64:E64"/>
    <mergeCell ref="U60:W60"/>
    <mergeCell ref="F61:H61"/>
    <mergeCell ref="D60:E60"/>
    <mergeCell ref="F60:H60"/>
    <mergeCell ref="I60:K60"/>
    <mergeCell ref="L60:N60"/>
    <mergeCell ref="B221:U225"/>
    <mergeCell ref="F43:Z43"/>
    <mergeCell ref="X44:Z45"/>
    <mergeCell ref="X46:Z46"/>
    <mergeCell ref="X47:Z47"/>
    <mergeCell ref="X48:Z48"/>
    <mergeCell ref="X50:Z51"/>
    <mergeCell ref="X52:Z52"/>
    <mergeCell ref="X53:Z53"/>
    <mergeCell ref="X54:Z54"/>
    <mergeCell ref="B174:U178"/>
    <mergeCell ref="X174:AQ178"/>
    <mergeCell ref="T142:U143"/>
    <mergeCell ref="P142:Q143"/>
    <mergeCell ref="R142:S143"/>
    <mergeCell ref="X71:AS73"/>
    <mergeCell ref="F127:O127"/>
    <mergeCell ref="T79:V80"/>
    <mergeCell ref="C81:C86"/>
    <mergeCell ref="C87:C92"/>
    <mergeCell ref="AN103:AO104"/>
    <mergeCell ref="AB91:AK91"/>
    <mergeCell ref="AD93:AK93"/>
    <mergeCell ref="AB96:AK96"/>
    <mergeCell ref="AH34:AQ35"/>
    <mergeCell ref="AH38:AJ39"/>
    <mergeCell ref="AK38:AL39"/>
    <mergeCell ref="AM38:AN39"/>
    <mergeCell ref="AO38:AQ39"/>
    <mergeCell ref="AH36:AJ37"/>
    <mergeCell ref="AO36:AQ37"/>
    <mergeCell ref="AK36:AN36"/>
    <mergeCell ref="AK37:AL37"/>
    <mergeCell ref="AM37:AN37"/>
    <mergeCell ref="Y205:AB206"/>
    <mergeCell ref="AC205:AG205"/>
    <mergeCell ref="AH205:AO206"/>
    <mergeCell ref="AP205:AR206"/>
    <mergeCell ref="AC206:AG206"/>
    <mergeCell ref="Y201:AB202"/>
    <mergeCell ref="AC201:AG201"/>
    <mergeCell ref="AH201:AO202"/>
    <mergeCell ref="AP201:AR202"/>
    <mergeCell ref="AC202:AG202"/>
    <mergeCell ref="Y203:AB204"/>
    <mergeCell ref="AC203:AG203"/>
    <mergeCell ref="AH203:AO204"/>
    <mergeCell ref="AP203:AR204"/>
    <mergeCell ref="AC204:AG204"/>
    <mergeCell ref="B146:W146"/>
    <mergeCell ref="B147:U149"/>
    <mergeCell ref="P155:Q156"/>
    <mergeCell ref="R155:S156"/>
    <mergeCell ref="AL155:AM156"/>
    <mergeCell ref="BF134:BG134"/>
    <mergeCell ref="BH134:BI134"/>
    <mergeCell ref="BJ134:BK134"/>
    <mergeCell ref="AP199:AR200"/>
    <mergeCell ref="AC200:AG200"/>
    <mergeCell ref="AE181:AF181"/>
    <mergeCell ref="AM181:AN181"/>
    <mergeCell ref="X184:AQ191"/>
    <mergeCell ref="AN155:AO156"/>
    <mergeCell ref="AB165:AH165"/>
    <mergeCell ref="X173:AS173"/>
    <mergeCell ref="F171:L171"/>
    <mergeCell ref="P180:Q181"/>
    <mergeCell ref="B173:W173"/>
    <mergeCell ref="Y199:AB200"/>
    <mergeCell ref="AC199:AG199"/>
    <mergeCell ref="AH199:AO200"/>
    <mergeCell ref="BL134:BM134"/>
    <mergeCell ref="N135:O136"/>
    <mergeCell ref="P135:Q136"/>
    <mergeCell ref="R135:S136"/>
    <mergeCell ref="T135:U136"/>
    <mergeCell ref="AL135:AM136"/>
    <mergeCell ref="AV121:BE121"/>
    <mergeCell ref="X128:AS128"/>
    <mergeCell ref="X129:AQ132"/>
    <mergeCell ref="B129:W129"/>
    <mergeCell ref="B130:U132"/>
    <mergeCell ref="AN135:AO136"/>
    <mergeCell ref="AE117:AM117"/>
    <mergeCell ref="AV117:BG117"/>
    <mergeCell ref="AL119:AM120"/>
    <mergeCell ref="AN119:AO120"/>
    <mergeCell ref="AV119:BH119"/>
    <mergeCell ref="BI110:BJ112"/>
    <mergeCell ref="BK110:BL112"/>
    <mergeCell ref="P111:Q112"/>
    <mergeCell ref="R111:S112"/>
    <mergeCell ref="AL111:AM112"/>
    <mergeCell ref="AN111:AO112"/>
    <mergeCell ref="Y84:AR86"/>
    <mergeCell ref="AL75:AM76"/>
    <mergeCell ref="AN75:AO76"/>
    <mergeCell ref="AL88:AM89"/>
    <mergeCell ref="AN88:AO89"/>
    <mergeCell ref="Y99:AR101"/>
    <mergeCell ref="AL103:AM104"/>
    <mergeCell ref="D81:V81"/>
    <mergeCell ref="D82:G84"/>
    <mergeCell ref="H82:K84"/>
    <mergeCell ref="L82:O84"/>
    <mergeCell ref="P82:S84"/>
    <mergeCell ref="T98:V99"/>
    <mergeCell ref="H98:K99"/>
    <mergeCell ref="L98:O99"/>
    <mergeCell ref="P98:S99"/>
    <mergeCell ref="T82:V84"/>
    <mergeCell ref="T85:V86"/>
    <mergeCell ref="D87:V87"/>
    <mergeCell ref="AJ66:AL66"/>
    <mergeCell ref="D67:E67"/>
    <mergeCell ref="F67:H67"/>
    <mergeCell ref="I67:K67"/>
    <mergeCell ref="L67:N67"/>
    <mergeCell ref="O67:Q67"/>
    <mergeCell ref="R67:T67"/>
    <mergeCell ref="I68:K68"/>
    <mergeCell ref="L68:N68"/>
    <mergeCell ref="O68:Q68"/>
    <mergeCell ref="R68:T68"/>
    <mergeCell ref="U68:W68"/>
    <mergeCell ref="U67:W67"/>
    <mergeCell ref="AA67:AC67"/>
    <mergeCell ref="AD67:AF67"/>
    <mergeCell ref="AG67:AI67"/>
    <mergeCell ref="X66:Z66"/>
    <mergeCell ref="X67:Z67"/>
    <mergeCell ref="AP65:AQ67"/>
    <mergeCell ref="AR65:AS67"/>
    <mergeCell ref="D66:E66"/>
    <mergeCell ref="F66:H66"/>
    <mergeCell ref="I66:K66"/>
    <mergeCell ref="L66:N66"/>
    <mergeCell ref="O66:Q66"/>
    <mergeCell ref="R66:T66"/>
    <mergeCell ref="U66:W66"/>
    <mergeCell ref="U65:W65"/>
    <mergeCell ref="AA65:AC65"/>
    <mergeCell ref="AD65:AF65"/>
    <mergeCell ref="AG65:AI65"/>
    <mergeCell ref="AJ65:AL65"/>
    <mergeCell ref="D65:E65"/>
    <mergeCell ref="F65:H65"/>
    <mergeCell ref="I65:K65"/>
    <mergeCell ref="L65:N65"/>
    <mergeCell ref="O65:Q65"/>
    <mergeCell ref="R65:T65"/>
    <mergeCell ref="AJ67:AL67"/>
    <mergeCell ref="AA66:AC66"/>
    <mergeCell ref="AD66:AF66"/>
    <mergeCell ref="AG66:AI66"/>
    <mergeCell ref="AJ64:AL64"/>
    <mergeCell ref="X60:Z60"/>
    <mergeCell ref="AM62:AO64"/>
    <mergeCell ref="AP62:AQ64"/>
    <mergeCell ref="AR62:AS64"/>
    <mergeCell ref="F63:N63"/>
    <mergeCell ref="O63:W63"/>
    <mergeCell ref="AA63:AC63"/>
    <mergeCell ref="AD63:AF63"/>
    <mergeCell ref="AG63:AI63"/>
    <mergeCell ref="F64:H64"/>
    <mergeCell ref="F62:Z62"/>
    <mergeCell ref="X63:Z64"/>
    <mergeCell ref="R64:T64"/>
    <mergeCell ref="U64:W64"/>
    <mergeCell ref="AJ62:AL63"/>
    <mergeCell ref="I64:K64"/>
    <mergeCell ref="L64:N64"/>
    <mergeCell ref="O64:Q64"/>
    <mergeCell ref="AP58:AQ60"/>
    <mergeCell ref="AR58:AS60"/>
    <mergeCell ref="L59:N59"/>
    <mergeCell ref="O59:Q59"/>
    <mergeCell ref="R59:T59"/>
    <mergeCell ref="B62:C67"/>
    <mergeCell ref="D62:E63"/>
    <mergeCell ref="AA62:AI62"/>
    <mergeCell ref="C55:C60"/>
    <mergeCell ref="F55:Z55"/>
    <mergeCell ref="X56:Z57"/>
    <mergeCell ref="X58:Z58"/>
    <mergeCell ref="X59:Z59"/>
    <mergeCell ref="X65:Z65"/>
    <mergeCell ref="D58:E58"/>
    <mergeCell ref="F58:H58"/>
    <mergeCell ref="I58:K58"/>
    <mergeCell ref="L58:N58"/>
    <mergeCell ref="O58:Q58"/>
    <mergeCell ref="R58:T58"/>
    <mergeCell ref="AA60:AC60"/>
    <mergeCell ref="AD60:AF60"/>
    <mergeCell ref="AG60:AI60"/>
    <mergeCell ref="AA64:AC64"/>
    <mergeCell ref="AD64:AF64"/>
    <mergeCell ref="AG64:AI64"/>
    <mergeCell ref="D59:E59"/>
    <mergeCell ref="F59:H59"/>
    <mergeCell ref="I59:K59"/>
    <mergeCell ref="U58:W58"/>
    <mergeCell ref="AA58:AC58"/>
    <mergeCell ref="AD58:AF58"/>
    <mergeCell ref="AG58:AI58"/>
    <mergeCell ref="AJ58:AL58"/>
    <mergeCell ref="AA59:AC59"/>
    <mergeCell ref="AD59:AF59"/>
    <mergeCell ref="AG59:AI59"/>
    <mergeCell ref="AJ59:AL59"/>
    <mergeCell ref="O60:Q60"/>
    <mergeCell ref="R60:T60"/>
    <mergeCell ref="AJ60:AL60"/>
    <mergeCell ref="AP55:AQ57"/>
    <mergeCell ref="AR55:AS57"/>
    <mergeCell ref="F56:N56"/>
    <mergeCell ref="O56:W56"/>
    <mergeCell ref="AA56:AC56"/>
    <mergeCell ref="AD56:AF56"/>
    <mergeCell ref="AG56:AI56"/>
    <mergeCell ref="F57:H57"/>
    <mergeCell ref="I57:K57"/>
    <mergeCell ref="AA55:AI55"/>
    <mergeCell ref="AJ55:AL56"/>
    <mergeCell ref="AM55:AO57"/>
    <mergeCell ref="L57:N57"/>
    <mergeCell ref="O57:Q57"/>
    <mergeCell ref="R57:T57"/>
    <mergeCell ref="U57:W57"/>
    <mergeCell ref="AA57:AC57"/>
    <mergeCell ref="AD57:AF57"/>
    <mergeCell ref="AG57:AI57"/>
    <mergeCell ref="AJ57:AL57"/>
    <mergeCell ref="U59:W59"/>
    <mergeCell ref="AP52:AQ54"/>
    <mergeCell ref="AR52:AS54"/>
    <mergeCell ref="D53:E53"/>
    <mergeCell ref="F53:H53"/>
    <mergeCell ref="I53:K53"/>
    <mergeCell ref="L53:N53"/>
    <mergeCell ref="O53:Q53"/>
    <mergeCell ref="R53:T53"/>
    <mergeCell ref="U53:W53"/>
    <mergeCell ref="U52:W52"/>
    <mergeCell ref="AA52:AC52"/>
    <mergeCell ref="AD52:AF52"/>
    <mergeCell ref="AG52:AI52"/>
    <mergeCell ref="AJ52:AL52"/>
    <mergeCell ref="AA54:AC54"/>
    <mergeCell ref="AD54:AF54"/>
    <mergeCell ref="AG54:AI54"/>
    <mergeCell ref="AJ54:AL54"/>
    <mergeCell ref="AA53:AC53"/>
    <mergeCell ref="AD53:AF53"/>
    <mergeCell ref="AG53:AI53"/>
    <mergeCell ref="AJ53:AL53"/>
    <mergeCell ref="D54:E54"/>
    <mergeCell ref="F54:H54"/>
    <mergeCell ref="AP49:AQ51"/>
    <mergeCell ref="AR49:AS51"/>
    <mergeCell ref="F50:N50"/>
    <mergeCell ref="O50:W50"/>
    <mergeCell ref="AA50:AC50"/>
    <mergeCell ref="AD50:AF50"/>
    <mergeCell ref="AG50:AI50"/>
    <mergeCell ref="F51:H51"/>
    <mergeCell ref="I51:K51"/>
    <mergeCell ref="AA51:AC51"/>
    <mergeCell ref="AD51:AF51"/>
    <mergeCell ref="AG51:AI51"/>
    <mergeCell ref="AJ51:AL51"/>
    <mergeCell ref="F49:Z49"/>
    <mergeCell ref="C49:C54"/>
    <mergeCell ref="AA49:AI49"/>
    <mergeCell ref="AJ49:AL50"/>
    <mergeCell ref="AM49:AO51"/>
    <mergeCell ref="L51:N51"/>
    <mergeCell ref="O51:Q51"/>
    <mergeCell ref="R51:T51"/>
    <mergeCell ref="U51:W51"/>
    <mergeCell ref="U48:W48"/>
    <mergeCell ref="AA48:AC48"/>
    <mergeCell ref="AD48:AF48"/>
    <mergeCell ref="AG48:AI48"/>
    <mergeCell ref="AJ48:AL48"/>
    <mergeCell ref="D52:E52"/>
    <mergeCell ref="F52:H52"/>
    <mergeCell ref="I52:K52"/>
    <mergeCell ref="L52:N52"/>
    <mergeCell ref="O52:Q52"/>
    <mergeCell ref="R52:T52"/>
    <mergeCell ref="I54:K54"/>
    <mergeCell ref="L54:N54"/>
    <mergeCell ref="O54:Q54"/>
    <mergeCell ref="R54:T54"/>
    <mergeCell ref="U54:W54"/>
    <mergeCell ref="AP46:AQ48"/>
    <mergeCell ref="AR46:AS48"/>
    <mergeCell ref="D47:E47"/>
    <mergeCell ref="F47:H47"/>
    <mergeCell ref="I47:K47"/>
    <mergeCell ref="L47:N47"/>
    <mergeCell ref="O47:Q47"/>
    <mergeCell ref="R47:T47"/>
    <mergeCell ref="U47:W47"/>
    <mergeCell ref="U46:W46"/>
    <mergeCell ref="AA46:AC46"/>
    <mergeCell ref="AD46:AF46"/>
    <mergeCell ref="AG46:AI46"/>
    <mergeCell ref="AJ46:AL46"/>
    <mergeCell ref="AA47:AC47"/>
    <mergeCell ref="AD47:AF47"/>
    <mergeCell ref="AG47:AI47"/>
    <mergeCell ref="AJ47:AL47"/>
    <mergeCell ref="D48:E48"/>
    <mergeCell ref="F48:H48"/>
    <mergeCell ref="I48:K48"/>
    <mergeCell ref="L48:N48"/>
    <mergeCell ref="O48:Q48"/>
    <mergeCell ref="R48:T48"/>
    <mergeCell ref="D46:E46"/>
    <mergeCell ref="F46:H46"/>
    <mergeCell ref="I46:K46"/>
    <mergeCell ref="L46:N46"/>
    <mergeCell ref="O46:Q46"/>
    <mergeCell ref="R46:T46"/>
    <mergeCell ref="F45:H45"/>
    <mergeCell ref="I45:K45"/>
    <mergeCell ref="L45:N45"/>
    <mergeCell ref="O45:Q45"/>
    <mergeCell ref="R45:T45"/>
    <mergeCell ref="AJ43:AL44"/>
    <mergeCell ref="AM43:AO45"/>
    <mergeCell ref="AP43:AQ45"/>
    <mergeCell ref="AR43:AS45"/>
    <mergeCell ref="F44:N44"/>
    <mergeCell ref="O44:W44"/>
    <mergeCell ref="AA44:AC44"/>
    <mergeCell ref="AD44:AF44"/>
    <mergeCell ref="AG44:AI44"/>
    <mergeCell ref="AA45:AC45"/>
    <mergeCell ref="AD45:AF45"/>
    <mergeCell ref="AG45:AI45"/>
    <mergeCell ref="AJ45:AL45"/>
    <mergeCell ref="U45:W45"/>
    <mergeCell ref="Z31:AB31"/>
    <mergeCell ref="AD31:AF31"/>
    <mergeCell ref="AH31:AJ31"/>
    <mergeCell ref="AL31:AN31"/>
    <mergeCell ref="B42:AR42"/>
    <mergeCell ref="B43:B60"/>
    <mergeCell ref="C43:C48"/>
    <mergeCell ref="AA43:AI43"/>
    <mergeCell ref="Z30:AC30"/>
    <mergeCell ref="AD30:AG30"/>
    <mergeCell ref="AH30:AK30"/>
    <mergeCell ref="AL30:AO30"/>
    <mergeCell ref="B31:D31"/>
    <mergeCell ref="F31:H31"/>
    <mergeCell ref="J31:L31"/>
    <mergeCell ref="N31:P31"/>
    <mergeCell ref="R31:T31"/>
    <mergeCell ref="V31:X31"/>
    <mergeCell ref="B30:E30"/>
    <mergeCell ref="F30:I30"/>
    <mergeCell ref="J30:M30"/>
    <mergeCell ref="N30:Q30"/>
    <mergeCell ref="R30:U30"/>
    <mergeCell ref="V30:Y30"/>
    <mergeCell ref="B29:AO29"/>
    <mergeCell ref="V26:Y26"/>
    <mergeCell ref="Z26:AC26"/>
    <mergeCell ref="AD26:AG26"/>
    <mergeCell ref="AH26:AK26"/>
    <mergeCell ref="AL26:AO26"/>
    <mergeCell ref="B27:D27"/>
    <mergeCell ref="F27:H27"/>
    <mergeCell ref="J27:L27"/>
    <mergeCell ref="N27:P27"/>
    <mergeCell ref="R27:T27"/>
    <mergeCell ref="B25:AO25"/>
    <mergeCell ref="B26:E26"/>
    <mergeCell ref="F26:I26"/>
    <mergeCell ref="J26:M26"/>
    <mergeCell ref="N26:Q26"/>
    <mergeCell ref="R26:U26"/>
    <mergeCell ref="V27:X27"/>
    <mergeCell ref="Z27:AB27"/>
    <mergeCell ref="AD27:AF27"/>
    <mergeCell ref="AH27:AJ27"/>
    <mergeCell ref="AL27:AN27"/>
    <mergeCell ref="D22:K22"/>
    <mergeCell ref="L22:M22"/>
    <mergeCell ref="P22:Q22"/>
    <mergeCell ref="T22:U22"/>
    <mergeCell ref="X22:Z22"/>
    <mergeCell ref="AB22:AD22"/>
    <mergeCell ref="AF22:AH22"/>
    <mergeCell ref="AJ22:AL22"/>
    <mergeCell ref="AN22:AP22"/>
    <mergeCell ref="AN20:AP20"/>
    <mergeCell ref="C21:F21"/>
    <mergeCell ref="G21:I21"/>
    <mergeCell ref="K21:M21"/>
    <mergeCell ref="O21:Q21"/>
    <mergeCell ref="S21:U21"/>
    <mergeCell ref="X21:AA21"/>
    <mergeCell ref="AB21:AE21"/>
    <mergeCell ref="AF21:AI21"/>
    <mergeCell ref="AJ21:AM21"/>
    <mergeCell ref="AN21:AQ21"/>
    <mergeCell ref="B20:F20"/>
    <mergeCell ref="G20:I20"/>
    <mergeCell ref="K20:M20"/>
    <mergeCell ref="O20:Q20"/>
    <mergeCell ref="S20:U20"/>
    <mergeCell ref="X20:Z20"/>
    <mergeCell ref="AB20:AD20"/>
    <mergeCell ref="AF20:AH20"/>
    <mergeCell ref="AJ20:AL20"/>
    <mergeCell ref="B14:D14"/>
    <mergeCell ref="C15:D15"/>
    <mergeCell ref="B18:F19"/>
    <mergeCell ref="G18:V18"/>
    <mergeCell ref="X18:AQ18"/>
    <mergeCell ref="G19:J19"/>
    <mergeCell ref="K19:N19"/>
    <mergeCell ref="O19:R19"/>
    <mergeCell ref="S19:V19"/>
    <mergeCell ref="X19:AA19"/>
    <mergeCell ref="AB19:AE19"/>
    <mergeCell ref="AF19:AI19"/>
    <mergeCell ref="AJ19:AM19"/>
    <mergeCell ref="AN19:AQ19"/>
    <mergeCell ref="G10:H10"/>
    <mergeCell ref="B12:E12"/>
    <mergeCell ref="Y9:Y10"/>
    <mergeCell ref="Z9:AB10"/>
    <mergeCell ref="AC9:AC10"/>
    <mergeCell ref="AD9:AF10"/>
    <mergeCell ref="AG9:AG10"/>
    <mergeCell ref="AH9:AJ10"/>
    <mergeCell ref="B13:E13"/>
    <mergeCell ref="AL7:AO8"/>
    <mergeCell ref="B8:E8"/>
    <mergeCell ref="F8:I8"/>
    <mergeCell ref="B9:D9"/>
    <mergeCell ref="F9:H9"/>
    <mergeCell ref="J9:M10"/>
    <mergeCell ref="N9:Q10"/>
    <mergeCell ref="R9:T10"/>
    <mergeCell ref="U9:U10"/>
    <mergeCell ref="V9:X10"/>
    <mergeCell ref="B6:E7"/>
    <mergeCell ref="F6:I7"/>
    <mergeCell ref="J6:M8"/>
    <mergeCell ref="N6:Q8"/>
    <mergeCell ref="R6:AO6"/>
    <mergeCell ref="R7:U8"/>
    <mergeCell ref="V7:Y8"/>
    <mergeCell ref="Z7:AC8"/>
    <mergeCell ref="AD7:AG8"/>
    <mergeCell ref="AH7:AK8"/>
    <mergeCell ref="AK9:AK10"/>
    <mergeCell ref="AL9:AN10"/>
    <mergeCell ref="AO9:AO10"/>
    <mergeCell ref="C10:D10"/>
  </mergeCells>
  <phoneticPr fontId="5"/>
  <dataValidations count="3">
    <dataValidation type="list" allowBlank="1" showInputMessage="1" showErrorMessage="1" sqref="AO141 AM219 AM77 V213 AO77 AM79 T211 AO79 AO81 V211 AM81 AO92 U141 AM92 AM94 AO94 AO96 AM141 AM96 AM90 AO90 Q113 AO113 S113 S115 AM115 Q115 Q117 AM137 S117 S119 Q144 Q119 Q121 AO137 S121 S123 AM139 Q123 Q125 S144 S125 S127 AO139 Q127 AM121 AM113 AO121 AO123 AO115 AM123 O137 Q137 S137 U137 O139 Q139 S139 U139 Q157 AO219 S157 Q159 Q185 S159 Q161 AM221 S161 Q163 Q188 S163 Q165 AO221 S165 Q167 O141 S167 Q169 Q141 S169 Q171 S141 S171 AM157 T198 AO157 AM159 V198 AO159 AM161 T200 AO161 AM163 V200 AO163 AM165 Q182 AO165 T202 V202 T204 V204 AM196 AO196 T196 V196 U144 T213 AO105:AO108 AM105:AM108" xr:uid="{E27BBB7F-D2C6-47C3-B5F7-6F193950231B}">
      <formula1>$AT$6</formula1>
    </dataValidation>
    <dataValidation type="list" allowBlank="1" showInputMessage="1" showErrorMessage="1" sqref="J9:Q10" xr:uid="{22A0AB15-A592-4D6E-882A-F3F6459B87CF}">
      <formula1>$AT$6:$AT$8</formula1>
    </dataValidation>
    <dataValidation type="list" allowBlank="1" showInputMessage="1" showErrorMessage="1" sqref="AU210 AO179 AS207:AS208 BI139 AU207:AU208 V207:V209 Q186 BG139 Q184 O181 AK125 BK139 BM139 BG137 BI137 BK137 BM137 AS210 Q189 T207:T209" xr:uid="{DAF08F2E-D82D-42F5-8372-8678490B6838}">
      <formula1>#REF!</formula1>
    </dataValidation>
  </dataValidations>
  <pageMargins left="0.39370078740157483" right="0.39370078740157483" top="0.78740157480314965" bottom="0.39370078740157483" header="0.31496062992125984" footer="0.31496062992125984"/>
  <pageSetup paperSize="9" scale="86" fitToHeight="0" orientation="landscape" r:id="rId1"/>
  <rowBreaks count="5" manualBreakCount="5">
    <brk id="32" max="44" man="1"/>
    <brk id="68" max="44" man="1"/>
    <brk id="108" max="44" man="1"/>
    <brk id="150" max="44" man="1"/>
    <brk id="192"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E372-5D19-4461-8AC7-51094DE08FF8}">
  <dimension ref="A1:AP84"/>
  <sheetViews>
    <sheetView view="pageBreakPreview" zoomScaleNormal="100" zoomScaleSheetLayoutView="100" workbookViewId="0">
      <selection activeCell="S83" sqref="S83:U83"/>
    </sheetView>
  </sheetViews>
  <sheetFormatPr defaultRowHeight="13" x14ac:dyDescent="0.2"/>
  <cols>
    <col min="1" max="22" width="2.26953125" style="88" customWidth="1"/>
    <col min="23" max="37" width="2.36328125" style="88" customWidth="1"/>
    <col min="38" max="38" width="2.7265625" style="88" customWidth="1"/>
    <col min="39" max="16384" width="8.7265625" style="88"/>
  </cols>
  <sheetData>
    <row r="1" spans="1:42" x14ac:dyDescent="0.2">
      <c r="B1" s="89" t="s">
        <v>368</v>
      </c>
    </row>
    <row r="2" spans="1:42" ht="13" customHeight="1" x14ac:dyDescent="0.2">
      <c r="A2" s="717" t="s">
        <v>369</v>
      </c>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row>
    <row r="3" spans="1:42" ht="11" customHeight="1" x14ac:dyDescent="0.2">
      <c r="A3" s="90"/>
      <c r="B3" s="90"/>
      <c r="C3" s="90"/>
      <c r="D3" s="90"/>
      <c r="E3" s="90"/>
      <c r="F3" s="90"/>
      <c r="G3" s="90"/>
      <c r="H3" s="90"/>
      <c r="I3" s="90"/>
      <c r="J3" s="90"/>
      <c r="K3" s="90"/>
      <c r="L3" s="90"/>
      <c r="M3" s="90"/>
      <c r="N3" s="90"/>
      <c r="O3" s="90"/>
      <c r="P3" s="90"/>
      <c r="Q3" s="90"/>
      <c r="R3" s="90"/>
      <c r="S3" s="90"/>
      <c r="T3" s="90"/>
      <c r="U3" s="90"/>
      <c r="V3" s="90"/>
      <c r="W3" s="91"/>
      <c r="X3" s="91"/>
      <c r="Y3" s="91"/>
      <c r="Z3" s="91"/>
      <c r="AA3" s="91"/>
      <c r="AB3" s="91"/>
      <c r="AC3" s="91"/>
      <c r="AD3" s="91"/>
      <c r="AE3" s="91"/>
      <c r="AF3" s="91"/>
      <c r="AG3" s="91"/>
      <c r="AH3" s="91"/>
      <c r="AI3" s="92"/>
      <c r="AJ3" s="92"/>
      <c r="AK3" s="92"/>
    </row>
    <row r="4" spans="1:42" ht="13" customHeight="1" x14ac:dyDescent="0.2">
      <c r="C4" s="718"/>
      <c r="D4" s="721" t="s">
        <v>342</v>
      </c>
      <c r="E4" s="722"/>
      <c r="F4" s="722"/>
      <c r="G4" s="722"/>
      <c r="H4" s="722"/>
      <c r="I4" s="721" t="s">
        <v>343</v>
      </c>
      <c r="J4" s="722"/>
      <c r="K4" s="722"/>
      <c r="L4" s="727"/>
      <c r="M4" s="721" t="s">
        <v>344</v>
      </c>
      <c r="N4" s="722"/>
      <c r="O4" s="722"/>
      <c r="P4" s="722"/>
      <c r="Q4" s="722"/>
      <c r="R4" s="727"/>
      <c r="S4" s="721" t="s">
        <v>345</v>
      </c>
      <c r="T4" s="722"/>
      <c r="U4" s="722"/>
      <c r="V4" s="722"/>
      <c r="W4" s="670" t="s">
        <v>346</v>
      </c>
      <c r="X4" s="671"/>
      <c r="Y4" s="671"/>
      <c r="Z4" s="671"/>
      <c r="AA4" s="671"/>
      <c r="AB4" s="671"/>
      <c r="AC4" s="671"/>
      <c r="AD4" s="671"/>
      <c r="AE4" s="671"/>
      <c r="AF4" s="671"/>
      <c r="AG4" s="671"/>
      <c r="AH4" s="671"/>
      <c r="AI4" s="671"/>
      <c r="AJ4" s="671"/>
      <c r="AK4" s="672"/>
    </row>
    <row r="5" spans="1:42" ht="17.5" customHeight="1" x14ac:dyDescent="0.2">
      <c r="C5" s="719"/>
      <c r="D5" s="723"/>
      <c r="E5" s="724"/>
      <c r="F5" s="724"/>
      <c r="G5" s="724"/>
      <c r="H5" s="724"/>
      <c r="I5" s="723"/>
      <c r="J5" s="724"/>
      <c r="K5" s="724"/>
      <c r="L5" s="728"/>
      <c r="M5" s="723"/>
      <c r="N5" s="724"/>
      <c r="O5" s="724"/>
      <c r="P5" s="724"/>
      <c r="Q5" s="724"/>
      <c r="R5" s="728"/>
      <c r="S5" s="723"/>
      <c r="T5" s="724"/>
      <c r="U5" s="724"/>
      <c r="V5" s="724"/>
      <c r="W5" s="729" t="s">
        <v>347</v>
      </c>
      <c r="X5" s="732" t="s">
        <v>348</v>
      </c>
      <c r="Y5" s="732"/>
      <c r="Z5" s="732"/>
      <c r="AA5" s="732"/>
      <c r="AB5" s="664" t="s">
        <v>349</v>
      </c>
      <c r="AC5" s="664" t="s">
        <v>350</v>
      </c>
      <c r="AD5" s="664" t="s">
        <v>351</v>
      </c>
      <c r="AE5" s="664" t="s">
        <v>380</v>
      </c>
      <c r="AF5" s="664" t="s">
        <v>73</v>
      </c>
      <c r="AG5" s="664" t="s">
        <v>333</v>
      </c>
      <c r="AH5" s="664" t="s">
        <v>372</v>
      </c>
      <c r="AI5" s="664" t="s">
        <v>74</v>
      </c>
      <c r="AJ5" s="661" t="s">
        <v>383</v>
      </c>
      <c r="AK5" s="667"/>
    </row>
    <row r="6" spans="1:42" ht="80" customHeight="1" x14ac:dyDescent="0.2">
      <c r="C6" s="719"/>
      <c r="D6" s="723"/>
      <c r="E6" s="724"/>
      <c r="F6" s="724"/>
      <c r="G6" s="724"/>
      <c r="H6" s="724"/>
      <c r="I6" s="723"/>
      <c r="J6" s="724"/>
      <c r="K6" s="724"/>
      <c r="L6" s="728"/>
      <c r="M6" s="723"/>
      <c r="N6" s="724"/>
      <c r="O6" s="724"/>
      <c r="P6" s="724"/>
      <c r="Q6" s="724"/>
      <c r="R6" s="728"/>
      <c r="S6" s="723"/>
      <c r="T6" s="724"/>
      <c r="U6" s="724"/>
      <c r="V6" s="724"/>
      <c r="W6" s="730"/>
      <c r="X6" s="733" t="s">
        <v>352</v>
      </c>
      <c r="Y6" s="736" t="s">
        <v>353</v>
      </c>
      <c r="Z6" s="739" t="s">
        <v>332</v>
      </c>
      <c r="AA6" s="742" t="s">
        <v>331</v>
      </c>
      <c r="AB6" s="665"/>
      <c r="AC6" s="665"/>
      <c r="AD6" s="665"/>
      <c r="AE6" s="665"/>
      <c r="AF6" s="665"/>
      <c r="AG6" s="665"/>
      <c r="AH6" s="665"/>
      <c r="AI6" s="665"/>
      <c r="AJ6" s="662"/>
      <c r="AK6" s="668"/>
      <c r="AP6" s="93"/>
    </row>
    <row r="7" spans="1:42" ht="9.5" customHeight="1" x14ac:dyDescent="0.2">
      <c r="C7" s="719"/>
      <c r="D7" s="723"/>
      <c r="E7" s="724"/>
      <c r="F7" s="724"/>
      <c r="G7" s="724"/>
      <c r="H7" s="724"/>
      <c r="I7" s="702" t="s">
        <v>354</v>
      </c>
      <c r="J7" s="703"/>
      <c r="K7" s="703"/>
      <c r="L7" s="704"/>
      <c r="M7" s="702" t="s">
        <v>354</v>
      </c>
      <c r="N7" s="703"/>
      <c r="O7" s="703"/>
      <c r="P7" s="703"/>
      <c r="Q7" s="703"/>
      <c r="R7" s="704"/>
      <c r="S7" s="723"/>
      <c r="T7" s="724"/>
      <c r="U7" s="724"/>
      <c r="V7" s="724"/>
      <c r="W7" s="730"/>
      <c r="X7" s="734"/>
      <c r="Y7" s="737"/>
      <c r="Z7" s="740"/>
      <c r="AA7" s="743"/>
      <c r="AB7" s="665"/>
      <c r="AC7" s="665"/>
      <c r="AD7" s="665"/>
      <c r="AE7" s="665"/>
      <c r="AF7" s="665"/>
      <c r="AG7" s="665"/>
      <c r="AH7" s="665"/>
      <c r="AI7" s="665"/>
      <c r="AJ7" s="662"/>
      <c r="AK7" s="668"/>
    </row>
    <row r="8" spans="1:42" ht="9.5" customHeight="1" x14ac:dyDescent="0.2">
      <c r="C8" s="719"/>
      <c r="D8" s="723"/>
      <c r="E8" s="724"/>
      <c r="F8" s="724"/>
      <c r="G8" s="724"/>
      <c r="H8" s="724"/>
      <c r="I8" s="705" t="s">
        <v>355</v>
      </c>
      <c r="J8" s="706"/>
      <c r="K8" s="706"/>
      <c r="L8" s="707"/>
      <c r="M8" s="702" t="s">
        <v>356</v>
      </c>
      <c r="N8" s="703"/>
      <c r="O8" s="703"/>
      <c r="P8" s="703"/>
      <c r="Q8" s="703"/>
      <c r="R8" s="704"/>
      <c r="S8" s="723"/>
      <c r="T8" s="724"/>
      <c r="U8" s="724"/>
      <c r="V8" s="724"/>
      <c r="W8" s="730"/>
      <c r="X8" s="734"/>
      <c r="Y8" s="737"/>
      <c r="Z8" s="740"/>
      <c r="AA8" s="743"/>
      <c r="AB8" s="665"/>
      <c r="AC8" s="665"/>
      <c r="AD8" s="665"/>
      <c r="AE8" s="665"/>
      <c r="AF8" s="665"/>
      <c r="AG8" s="665"/>
      <c r="AH8" s="665"/>
      <c r="AI8" s="665"/>
      <c r="AJ8" s="662"/>
      <c r="AK8" s="668"/>
    </row>
    <row r="9" spans="1:42" ht="9.5" customHeight="1" x14ac:dyDescent="0.2">
      <c r="C9" s="719"/>
      <c r="D9" s="723"/>
      <c r="E9" s="724"/>
      <c r="F9" s="724"/>
      <c r="G9" s="724"/>
      <c r="H9" s="724"/>
      <c r="I9" s="708" t="s">
        <v>357</v>
      </c>
      <c r="J9" s="709"/>
      <c r="K9" s="709"/>
      <c r="L9" s="710"/>
      <c r="M9" s="702" t="s">
        <v>358</v>
      </c>
      <c r="N9" s="703"/>
      <c r="O9" s="703"/>
      <c r="P9" s="703"/>
      <c r="Q9" s="703"/>
      <c r="R9" s="704"/>
      <c r="S9" s="723"/>
      <c r="T9" s="724"/>
      <c r="U9" s="724"/>
      <c r="V9" s="724"/>
      <c r="W9" s="730"/>
      <c r="X9" s="734"/>
      <c r="Y9" s="737"/>
      <c r="Z9" s="740"/>
      <c r="AA9" s="743"/>
      <c r="AB9" s="665"/>
      <c r="AC9" s="665"/>
      <c r="AD9" s="665"/>
      <c r="AE9" s="665"/>
      <c r="AF9" s="665"/>
      <c r="AG9" s="665"/>
      <c r="AH9" s="665"/>
      <c r="AI9" s="665"/>
      <c r="AJ9" s="662"/>
      <c r="AK9" s="668"/>
    </row>
    <row r="10" spans="1:42" ht="9.5" customHeight="1" x14ac:dyDescent="0.2">
      <c r="C10" s="719"/>
      <c r="D10" s="723"/>
      <c r="E10" s="724"/>
      <c r="F10" s="724"/>
      <c r="G10" s="724"/>
      <c r="H10" s="724"/>
      <c r="I10" s="708" t="s">
        <v>359</v>
      </c>
      <c r="J10" s="709"/>
      <c r="K10" s="709"/>
      <c r="L10" s="710"/>
      <c r="M10" s="702" t="s">
        <v>360</v>
      </c>
      <c r="N10" s="703"/>
      <c r="O10" s="703"/>
      <c r="P10" s="703"/>
      <c r="Q10" s="703"/>
      <c r="R10" s="704"/>
      <c r="S10" s="723"/>
      <c r="T10" s="724"/>
      <c r="U10" s="724"/>
      <c r="V10" s="724"/>
      <c r="W10" s="730"/>
      <c r="X10" s="734"/>
      <c r="Y10" s="737"/>
      <c r="Z10" s="740"/>
      <c r="AA10" s="743"/>
      <c r="AB10" s="665"/>
      <c r="AC10" s="665"/>
      <c r="AD10" s="665"/>
      <c r="AE10" s="665"/>
      <c r="AF10" s="665"/>
      <c r="AG10" s="665"/>
      <c r="AH10" s="665"/>
      <c r="AI10" s="665"/>
      <c r="AJ10" s="662"/>
      <c r="AK10" s="668"/>
    </row>
    <row r="11" spans="1:42" ht="9.5" customHeight="1" thickBot="1" x14ac:dyDescent="0.25">
      <c r="C11" s="720"/>
      <c r="D11" s="725"/>
      <c r="E11" s="726"/>
      <c r="F11" s="726"/>
      <c r="G11" s="726"/>
      <c r="H11" s="726"/>
      <c r="I11" s="711" t="s">
        <v>361</v>
      </c>
      <c r="J11" s="712"/>
      <c r="K11" s="712"/>
      <c r="L11" s="713"/>
      <c r="M11" s="714" t="s">
        <v>362</v>
      </c>
      <c r="N11" s="715"/>
      <c r="O11" s="715"/>
      <c r="P11" s="715"/>
      <c r="Q11" s="715"/>
      <c r="R11" s="716"/>
      <c r="S11" s="725"/>
      <c r="T11" s="726"/>
      <c r="U11" s="726"/>
      <c r="V11" s="726"/>
      <c r="W11" s="731"/>
      <c r="X11" s="735"/>
      <c r="Y11" s="738"/>
      <c r="Z11" s="741"/>
      <c r="AA11" s="744"/>
      <c r="AB11" s="666"/>
      <c r="AC11" s="666"/>
      <c r="AD11" s="666"/>
      <c r="AE11" s="666"/>
      <c r="AF11" s="666"/>
      <c r="AG11" s="666"/>
      <c r="AH11" s="666"/>
      <c r="AI11" s="666"/>
      <c r="AJ11" s="663"/>
      <c r="AK11" s="669"/>
    </row>
    <row r="12" spans="1:42" ht="14" customHeight="1" thickTop="1" x14ac:dyDescent="0.2">
      <c r="C12" s="94">
        <v>1</v>
      </c>
      <c r="D12" s="651"/>
      <c r="E12" s="652"/>
      <c r="F12" s="652"/>
      <c r="G12" s="652"/>
      <c r="H12" s="653"/>
      <c r="I12" s="654"/>
      <c r="J12" s="655"/>
      <c r="K12" s="655"/>
      <c r="L12" s="656"/>
      <c r="M12" s="657"/>
      <c r="N12" s="658"/>
      <c r="O12" s="658"/>
      <c r="P12" s="658"/>
      <c r="Q12" s="658"/>
      <c r="R12" s="659"/>
      <c r="S12" s="657"/>
      <c r="T12" s="658"/>
      <c r="U12" s="658"/>
      <c r="V12" s="660"/>
      <c r="W12" s="184" t="str">
        <f>IF(COUNTA(X12:AA12)&gt;0,"○","")</f>
        <v/>
      </c>
      <c r="X12" s="95"/>
      <c r="Y12" s="96"/>
      <c r="Z12" s="96"/>
      <c r="AA12" s="97"/>
      <c r="AB12" s="98"/>
      <c r="AC12" s="98"/>
      <c r="AD12" s="98"/>
      <c r="AE12" s="98"/>
      <c r="AF12" s="98"/>
      <c r="AG12" s="98"/>
      <c r="AH12" s="98"/>
      <c r="AI12" s="98"/>
      <c r="AJ12" s="98"/>
      <c r="AK12" s="98"/>
    </row>
    <row r="13" spans="1:42" ht="14" customHeight="1" x14ac:dyDescent="0.2">
      <c r="C13" s="99">
        <v>2</v>
      </c>
      <c r="D13" s="651"/>
      <c r="E13" s="652"/>
      <c r="F13" s="652"/>
      <c r="G13" s="652"/>
      <c r="H13" s="653"/>
      <c r="I13" s="654"/>
      <c r="J13" s="655"/>
      <c r="K13" s="655"/>
      <c r="L13" s="656"/>
      <c r="M13" s="657"/>
      <c r="N13" s="658"/>
      <c r="O13" s="658"/>
      <c r="P13" s="658"/>
      <c r="Q13" s="658"/>
      <c r="R13" s="659"/>
      <c r="S13" s="657"/>
      <c r="T13" s="658"/>
      <c r="U13" s="658"/>
      <c r="V13" s="660"/>
      <c r="W13" s="185" t="str">
        <f>IF(COUNTA(X13:AA13)&gt;0,"○","")</f>
        <v/>
      </c>
      <c r="X13" s="101"/>
      <c r="Y13" s="102"/>
      <c r="Z13" s="102"/>
      <c r="AA13" s="103"/>
      <c r="AB13" s="104"/>
      <c r="AC13" s="104"/>
      <c r="AD13" s="104"/>
      <c r="AE13" s="104"/>
      <c r="AF13" s="104"/>
      <c r="AG13" s="104"/>
      <c r="AH13" s="98"/>
      <c r="AI13" s="98"/>
      <c r="AJ13" s="98"/>
      <c r="AK13" s="98"/>
    </row>
    <row r="14" spans="1:42" ht="14" customHeight="1" x14ac:dyDescent="0.2">
      <c r="C14" s="99">
        <v>3</v>
      </c>
      <c r="D14" s="651"/>
      <c r="E14" s="652"/>
      <c r="F14" s="652"/>
      <c r="G14" s="652"/>
      <c r="H14" s="653"/>
      <c r="I14" s="654"/>
      <c r="J14" s="655"/>
      <c r="K14" s="655"/>
      <c r="L14" s="656"/>
      <c r="M14" s="657"/>
      <c r="N14" s="658"/>
      <c r="O14" s="658"/>
      <c r="P14" s="658"/>
      <c r="Q14" s="658"/>
      <c r="R14" s="659"/>
      <c r="S14" s="657"/>
      <c r="T14" s="658"/>
      <c r="U14" s="658"/>
      <c r="V14" s="660"/>
      <c r="W14" s="185" t="str">
        <f t="shared" ref="W14:W81" si="0">IF(COUNTA(X14:AA14)&gt;0,"○","")</f>
        <v/>
      </c>
      <c r="X14" s="101"/>
      <c r="Y14" s="102"/>
      <c r="Z14" s="102"/>
      <c r="AA14" s="103"/>
      <c r="AB14" s="104"/>
      <c r="AC14" s="104"/>
      <c r="AD14" s="104"/>
      <c r="AE14" s="104"/>
      <c r="AF14" s="104"/>
      <c r="AG14" s="104"/>
      <c r="AH14" s="98"/>
      <c r="AI14" s="98"/>
      <c r="AJ14" s="98"/>
      <c r="AK14" s="98"/>
    </row>
    <row r="15" spans="1:42" ht="14" customHeight="1" x14ac:dyDescent="0.2">
      <c r="C15" s="99">
        <v>4</v>
      </c>
      <c r="D15" s="651"/>
      <c r="E15" s="652"/>
      <c r="F15" s="652"/>
      <c r="G15" s="652"/>
      <c r="H15" s="653"/>
      <c r="I15" s="654"/>
      <c r="J15" s="655"/>
      <c r="K15" s="655"/>
      <c r="L15" s="656"/>
      <c r="M15" s="657"/>
      <c r="N15" s="658"/>
      <c r="O15" s="658"/>
      <c r="P15" s="658"/>
      <c r="Q15" s="658"/>
      <c r="R15" s="659"/>
      <c r="S15" s="657"/>
      <c r="T15" s="658"/>
      <c r="U15" s="658"/>
      <c r="V15" s="660"/>
      <c r="W15" s="185" t="str">
        <f t="shared" si="0"/>
        <v/>
      </c>
      <c r="X15" s="101"/>
      <c r="Y15" s="102"/>
      <c r="Z15" s="102"/>
      <c r="AA15" s="103"/>
      <c r="AB15" s="104"/>
      <c r="AC15" s="104"/>
      <c r="AD15" s="104"/>
      <c r="AE15" s="104"/>
      <c r="AF15" s="104"/>
      <c r="AG15" s="104"/>
      <c r="AH15" s="98"/>
      <c r="AI15" s="98"/>
      <c r="AJ15" s="98"/>
      <c r="AK15" s="98"/>
    </row>
    <row r="16" spans="1:42" ht="14" customHeight="1" x14ac:dyDescent="0.2">
      <c r="C16" s="99">
        <v>5</v>
      </c>
      <c r="D16" s="651"/>
      <c r="E16" s="652"/>
      <c r="F16" s="652"/>
      <c r="G16" s="652"/>
      <c r="H16" s="653"/>
      <c r="I16" s="654"/>
      <c r="J16" s="655"/>
      <c r="K16" s="655"/>
      <c r="L16" s="656"/>
      <c r="M16" s="657"/>
      <c r="N16" s="658"/>
      <c r="O16" s="658"/>
      <c r="P16" s="658"/>
      <c r="Q16" s="658"/>
      <c r="R16" s="659"/>
      <c r="S16" s="657"/>
      <c r="T16" s="658"/>
      <c r="U16" s="658"/>
      <c r="V16" s="660"/>
      <c r="W16" s="185" t="str">
        <f t="shared" si="0"/>
        <v/>
      </c>
      <c r="X16" s="101"/>
      <c r="Y16" s="102"/>
      <c r="Z16" s="102"/>
      <c r="AA16" s="102"/>
      <c r="AB16" s="104"/>
      <c r="AC16" s="104"/>
      <c r="AD16" s="104"/>
      <c r="AE16" s="104"/>
      <c r="AF16" s="104"/>
      <c r="AG16" s="104"/>
      <c r="AH16" s="98"/>
      <c r="AI16" s="98"/>
      <c r="AJ16" s="98"/>
      <c r="AK16" s="98"/>
    </row>
    <row r="17" spans="3:37" ht="14" customHeight="1" x14ac:dyDescent="0.2">
      <c r="C17" s="99">
        <v>6</v>
      </c>
      <c r="D17" s="651"/>
      <c r="E17" s="652"/>
      <c r="F17" s="652"/>
      <c r="G17" s="652"/>
      <c r="H17" s="653"/>
      <c r="I17" s="654"/>
      <c r="J17" s="655"/>
      <c r="K17" s="655"/>
      <c r="L17" s="656"/>
      <c r="M17" s="657"/>
      <c r="N17" s="658"/>
      <c r="O17" s="658"/>
      <c r="P17" s="658"/>
      <c r="Q17" s="658"/>
      <c r="R17" s="659"/>
      <c r="S17" s="657"/>
      <c r="T17" s="658"/>
      <c r="U17" s="658"/>
      <c r="V17" s="660"/>
      <c r="W17" s="185" t="str">
        <f t="shared" si="0"/>
        <v/>
      </c>
      <c r="X17" s="101"/>
      <c r="Y17" s="102"/>
      <c r="Z17" s="102"/>
      <c r="AA17" s="103"/>
      <c r="AB17" s="104"/>
      <c r="AC17" s="104"/>
      <c r="AD17" s="104"/>
      <c r="AE17" s="104"/>
      <c r="AF17" s="104"/>
      <c r="AG17" s="104"/>
      <c r="AH17" s="98"/>
      <c r="AI17" s="98"/>
      <c r="AJ17" s="98"/>
      <c r="AK17" s="98"/>
    </row>
    <row r="18" spans="3:37" ht="14" customHeight="1" x14ac:dyDescent="0.2">
      <c r="C18" s="99">
        <v>7</v>
      </c>
      <c r="D18" s="651"/>
      <c r="E18" s="652"/>
      <c r="F18" s="652"/>
      <c r="G18" s="652"/>
      <c r="H18" s="653"/>
      <c r="I18" s="654"/>
      <c r="J18" s="655"/>
      <c r="K18" s="655"/>
      <c r="L18" s="656"/>
      <c r="M18" s="657"/>
      <c r="N18" s="658"/>
      <c r="O18" s="658"/>
      <c r="P18" s="658"/>
      <c r="Q18" s="658"/>
      <c r="R18" s="659"/>
      <c r="S18" s="657"/>
      <c r="T18" s="658"/>
      <c r="U18" s="658"/>
      <c r="V18" s="660"/>
      <c r="W18" s="185" t="str">
        <f t="shared" si="0"/>
        <v/>
      </c>
      <c r="X18" s="102"/>
      <c r="Y18" s="102"/>
      <c r="Z18" s="102"/>
      <c r="AA18" s="103"/>
      <c r="AB18" s="104"/>
      <c r="AC18" s="104"/>
      <c r="AD18" s="104"/>
      <c r="AE18" s="104"/>
      <c r="AF18" s="104"/>
      <c r="AG18" s="104"/>
      <c r="AH18" s="98"/>
      <c r="AI18" s="98"/>
      <c r="AJ18" s="98"/>
      <c r="AK18" s="98"/>
    </row>
    <row r="19" spans="3:37" ht="14" customHeight="1" x14ac:dyDescent="0.2">
      <c r="C19" s="99">
        <v>8</v>
      </c>
      <c r="D19" s="651"/>
      <c r="E19" s="652"/>
      <c r="F19" s="652"/>
      <c r="G19" s="652"/>
      <c r="H19" s="653"/>
      <c r="I19" s="654"/>
      <c r="J19" s="655"/>
      <c r="K19" s="655"/>
      <c r="L19" s="656"/>
      <c r="M19" s="657"/>
      <c r="N19" s="658"/>
      <c r="O19" s="658"/>
      <c r="P19" s="658"/>
      <c r="Q19" s="658"/>
      <c r="R19" s="659"/>
      <c r="S19" s="657"/>
      <c r="T19" s="658"/>
      <c r="U19" s="658"/>
      <c r="V19" s="660"/>
      <c r="W19" s="185" t="str">
        <f t="shared" si="0"/>
        <v/>
      </c>
      <c r="X19" s="101"/>
      <c r="Y19" s="102"/>
      <c r="Z19" s="102"/>
      <c r="AA19" s="103"/>
      <c r="AB19" s="104"/>
      <c r="AC19" s="104"/>
      <c r="AD19" s="104"/>
      <c r="AE19" s="104"/>
      <c r="AF19" s="104"/>
      <c r="AG19" s="104"/>
      <c r="AH19" s="98"/>
      <c r="AI19" s="98"/>
      <c r="AJ19" s="98"/>
      <c r="AK19" s="98"/>
    </row>
    <row r="20" spans="3:37" ht="14" customHeight="1" x14ac:dyDescent="0.2">
      <c r="C20" s="99">
        <v>9</v>
      </c>
      <c r="D20" s="651"/>
      <c r="E20" s="652"/>
      <c r="F20" s="652"/>
      <c r="G20" s="652"/>
      <c r="H20" s="653"/>
      <c r="I20" s="654"/>
      <c r="J20" s="655"/>
      <c r="K20" s="655"/>
      <c r="L20" s="656"/>
      <c r="M20" s="657"/>
      <c r="N20" s="658"/>
      <c r="O20" s="658"/>
      <c r="P20" s="658"/>
      <c r="Q20" s="658"/>
      <c r="R20" s="659"/>
      <c r="S20" s="657"/>
      <c r="T20" s="658"/>
      <c r="U20" s="658"/>
      <c r="V20" s="660"/>
      <c r="W20" s="185" t="str">
        <f t="shared" si="0"/>
        <v/>
      </c>
      <c r="X20" s="101"/>
      <c r="Y20" s="102"/>
      <c r="Z20" s="102"/>
      <c r="AA20" s="103"/>
      <c r="AB20" s="104"/>
      <c r="AC20" s="104"/>
      <c r="AD20" s="104"/>
      <c r="AE20" s="104"/>
      <c r="AF20" s="104"/>
      <c r="AG20" s="104"/>
      <c r="AH20" s="98"/>
      <c r="AI20" s="98"/>
      <c r="AJ20" s="98"/>
      <c r="AK20" s="98"/>
    </row>
    <row r="21" spans="3:37" ht="14" customHeight="1" x14ac:dyDescent="0.2">
      <c r="C21" s="99">
        <v>10</v>
      </c>
      <c r="D21" s="651"/>
      <c r="E21" s="652"/>
      <c r="F21" s="652"/>
      <c r="G21" s="652"/>
      <c r="H21" s="653"/>
      <c r="I21" s="654"/>
      <c r="J21" s="655"/>
      <c r="K21" s="655"/>
      <c r="L21" s="656"/>
      <c r="M21" s="657"/>
      <c r="N21" s="658"/>
      <c r="O21" s="658"/>
      <c r="P21" s="658"/>
      <c r="Q21" s="658"/>
      <c r="R21" s="659"/>
      <c r="S21" s="657"/>
      <c r="T21" s="658"/>
      <c r="U21" s="658"/>
      <c r="V21" s="660"/>
      <c r="W21" s="185" t="str">
        <f t="shared" si="0"/>
        <v/>
      </c>
      <c r="X21" s="101"/>
      <c r="Y21" s="102"/>
      <c r="Z21" s="102"/>
      <c r="AA21" s="103"/>
      <c r="AB21" s="104"/>
      <c r="AC21" s="104"/>
      <c r="AD21" s="104"/>
      <c r="AE21" s="104"/>
      <c r="AF21" s="104"/>
      <c r="AG21" s="104"/>
      <c r="AH21" s="98"/>
      <c r="AI21" s="98"/>
      <c r="AJ21" s="98"/>
      <c r="AK21" s="98"/>
    </row>
    <row r="22" spans="3:37" ht="14" customHeight="1" x14ac:dyDescent="0.2">
      <c r="C22" s="99">
        <v>11</v>
      </c>
      <c r="D22" s="651"/>
      <c r="E22" s="652"/>
      <c r="F22" s="652"/>
      <c r="G22" s="652"/>
      <c r="H22" s="653"/>
      <c r="I22" s="654"/>
      <c r="J22" s="655"/>
      <c r="K22" s="655"/>
      <c r="L22" s="656"/>
      <c r="M22" s="657"/>
      <c r="N22" s="658"/>
      <c r="O22" s="658"/>
      <c r="P22" s="658"/>
      <c r="Q22" s="658"/>
      <c r="R22" s="659"/>
      <c r="S22" s="657"/>
      <c r="T22" s="658"/>
      <c r="U22" s="658"/>
      <c r="V22" s="660"/>
      <c r="W22" s="185" t="str">
        <f t="shared" si="0"/>
        <v/>
      </c>
      <c r="X22" s="101"/>
      <c r="Y22" s="102"/>
      <c r="Z22" s="102"/>
      <c r="AA22" s="103"/>
      <c r="AB22" s="104"/>
      <c r="AC22" s="104"/>
      <c r="AD22" s="104"/>
      <c r="AE22" s="104"/>
      <c r="AF22" s="104"/>
      <c r="AG22" s="104"/>
      <c r="AH22" s="98"/>
      <c r="AI22" s="98"/>
      <c r="AJ22" s="98"/>
      <c r="AK22" s="98"/>
    </row>
    <row r="23" spans="3:37" ht="14" customHeight="1" x14ac:dyDescent="0.2">
      <c r="C23" s="99">
        <v>12</v>
      </c>
      <c r="D23" s="651"/>
      <c r="E23" s="652"/>
      <c r="F23" s="652"/>
      <c r="G23" s="652"/>
      <c r="H23" s="653"/>
      <c r="I23" s="654"/>
      <c r="J23" s="655"/>
      <c r="K23" s="655"/>
      <c r="L23" s="656"/>
      <c r="M23" s="657"/>
      <c r="N23" s="658"/>
      <c r="O23" s="658"/>
      <c r="P23" s="658"/>
      <c r="Q23" s="658"/>
      <c r="R23" s="659"/>
      <c r="S23" s="657"/>
      <c r="T23" s="658"/>
      <c r="U23" s="658"/>
      <c r="V23" s="660"/>
      <c r="W23" s="185" t="str">
        <f t="shared" si="0"/>
        <v/>
      </c>
      <c r="X23" s="101"/>
      <c r="Y23" s="102"/>
      <c r="Z23" s="102"/>
      <c r="AA23" s="103"/>
      <c r="AB23" s="104"/>
      <c r="AC23" s="104"/>
      <c r="AD23" s="104"/>
      <c r="AE23" s="104"/>
      <c r="AF23" s="104"/>
      <c r="AG23" s="104"/>
      <c r="AH23" s="98"/>
      <c r="AI23" s="98"/>
      <c r="AJ23" s="98"/>
      <c r="AK23" s="98"/>
    </row>
    <row r="24" spans="3:37" ht="14" customHeight="1" x14ac:dyDescent="0.2">
      <c r="C24" s="99">
        <v>13</v>
      </c>
      <c r="D24" s="651"/>
      <c r="E24" s="652"/>
      <c r="F24" s="652"/>
      <c r="G24" s="652"/>
      <c r="H24" s="653"/>
      <c r="I24" s="654"/>
      <c r="J24" s="655"/>
      <c r="K24" s="655"/>
      <c r="L24" s="656"/>
      <c r="M24" s="657"/>
      <c r="N24" s="658"/>
      <c r="O24" s="658"/>
      <c r="P24" s="658"/>
      <c r="Q24" s="658"/>
      <c r="R24" s="659"/>
      <c r="S24" s="657"/>
      <c r="T24" s="658"/>
      <c r="U24" s="658"/>
      <c r="V24" s="660"/>
      <c r="W24" s="185" t="str">
        <f t="shared" si="0"/>
        <v/>
      </c>
      <c r="X24" s="101"/>
      <c r="Y24" s="102"/>
      <c r="Z24" s="102"/>
      <c r="AA24" s="103"/>
      <c r="AB24" s="104"/>
      <c r="AC24" s="104"/>
      <c r="AD24" s="104"/>
      <c r="AE24" s="104"/>
      <c r="AF24" s="104"/>
      <c r="AG24" s="104"/>
      <c r="AH24" s="98"/>
      <c r="AI24" s="98"/>
      <c r="AJ24" s="98"/>
      <c r="AK24" s="98"/>
    </row>
    <row r="25" spans="3:37" ht="14" customHeight="1" x14ac:dyDescent="0.2">
      <c r="C25" s="99">
        <v>14</v>
      </c>
      <c r="D25" s="651"/>
      <c r="E25" s="652"/>
      <c r="F25" s="652"/>
      <c r="G25" s="652"/>
      <c r="H25" s="653"/>
      <c r="I25" s="654"/>
      <c r="J25" s="655"/>
      <c r="K25" s="655"/>
      <c r="L25" s="656"/>
      <c r="M25" s="657"/>
      <c r="N25" s="658"/>
      <c r="O25" s="658"/>
      <c r="P25" s="658"/>
      <c r="Q25" s="658"/>
      <c r="R25" s="659"/>
      <c r="S25" s="657"/>
      <c r="T25" s="658"/>
      <c r="U25" s="658"/>
      <c r="V25" s="660"/>
      <c r="W25" s="185" t="str">
        <f t="shared" si="0"/>
        <v/>
      </c>
      <c r="X25" s="101"/>
      <c r="Y25" s="102"/>
      <c r="Z25" s="102"/>
      <c r="AA25" s="103"/>
      <c r="AB25" s="104"/>
      <c r="AC25" s="104"/>
      <c r="AD25" s="104"/>
      <c r="AE25" s="104"/>
      <c r="AF25" s="104"/>
      <c r="AG25" s="104"/>
      <c r="AH25" s="98"/>
      <c r="AI25" s="98"/>
      <c r="AJ25" s="98"/>
      <c r="AK25" s="98"/>
    </row>
    <row r="26" spans="3:37" ht="14" customHeight="1" x14ac:dyDescent="0.2">
      <c r="C26" s="99">
        <v>15</v>
      </c>
      <c r="D26" s="651"/>
      <c r="E26" s="652"/>
      <c r="F26" s="652"/>
      <c r="G26" s="652"/>
      <c r="H26" s="653"/>
      <c r="I26" s="654"/>
      <c r="J26" s="655"/>
      <c r="K26" s="655"/>
      <c r="L26" s="656"/>
      <c r="M26" s="657"/>
      <c r="N26" s="658"/>
      <c r="O26" s="658"/>
      <c r="P26" s="658"/>
      <c r="Q26" s="658"/>
      <c r="R26" s="659"/>
      <c r="S26" s="657"/>
      <c r="T26" s="658"/>
      <c r="U26" s="658"/>
      <c r="V26" s="660"/>
      <c r="W26" s="185" t="str">
        <f t="shared" si="0"/>
        <v/>
      </c>
      <c r="X26" s="101"/>
      <c r="Y26" s="102"/>
      <c r="Z26" s="102"/>
      <c r="AA26" s="103"/>
      <c r="AB26" s="104"/>
      <c r="AC26" s="104"/>
      <c r="AD26" s="104"/>
      <c r="AE26" s="104"/>
      <c r="AF26" s="104"/>
      <c r="AG26" s="104"/>
      <c r="AH26" s="98"/>
      <c r="AI26" s="98"/>
      <c r="AJ26" s="98"/>
      <c r="AK26" s="98"/>
    </row>
    <row r="27" spans="3:37" ht="14" customHeight="1" x14ac:dyDescent="0.2">
      <c r="C27" s="99">
        <v>16</v>
      </c>
      <c r="D27" s="651"/>
      <c r="E27" s="652"/>
      <c r="F27" s="652"/>
      <c r="G27" s="652"/>
      <c r="H27" s="653"/>
      <c r="I27" s="654"/>
      <c r="J27" s="655"/>
      <c r="K27" s="655"/>
      <c r="L27" s="656"/>
      <c r="M27" s="657"/>
      <c r="N27" s="658"/>
      <c r="O27" s="658"/>
      <c r="P27" s="658"/>
      <c r="Q27" s="658"/>
      <c r="R27" s="659"/>
      <c r="S27" s="657"/>
      <c r="T27" s="658"/>
      <c r="U27" s="658"/>
      <c r="V27" s="660"/>
      <c r="W27" s="185" t="str">
        <f t="shared" si="0"/>
        <v/>
      </c>
      <c r="X27" s="101"/>
      <c r="Y27" s="102"/>
      <c r="Z27" s="102"/>
      <c r="AA27" s="103"/>
      <c r="AB27" s="104"/>
      <c r="AC27" s="104"/>
      <c r="AD27" s="104"/>
      <c r="AE27" s="104"/>
      <c r="AF27" s="104"/>
      <c r="AG27" s="104"/>
      <c r="AH27" s="98"/>
      <c r="AI27" s="98"/>
      <c r="AJ27" s="98"/>
      <c r="AK27" s="98"/>
    </row>
    <row r="28" spans="3:37" ht="14" customHeight="1" x14ac:dyDescent="0.2">
      <c r="C28" s="99">
        <v>17</v>
      </c>
      <c r="D28" s="651"/>
      <c r="E28" s="652"/>
      <c r="F28" s="652"/>
      <c r="G28" s="652"/>
      <c r="H28" s="653"/>
      <c r="I28" s="654"/>
      <c r="J28" s="655"/>
      <c r="K28" s="655"/>
      <c r="L28" s="656"/>
      <c r="M28" s="657"/>
      <c r="N28" s="658"/>
      <c r="O28" s="658"/>
      <c r="P28" s="658"/>
      <c r="Q28" s="658"/>
      <c r="R28" s="659"/>
      <c r="S28" s="657"/>
      <c r="T28" s="658"/>
      <c r="U28" s="658"/>
      <c r="V28" s="660"/>
      <c r="W28" s="185" t="str">
        <f t="shared" si="0"/>
        <v/>
      </c>
      <c r="X28" s="101"/>
      <c r="Y28" s="102"/>
      <c r="Z28" s="102"/>
      <c r="AA28" s="103"/>
      <c r="AB28" s="104"/>
      <c r="AC28" s="104"/>
      <c r="AD28" s="104"/>
      <c r="AE28" s="104"/>
      <c r="AF28" s="104"/>
      <c r="AG28" s="104"/>
      <c r="AH28" s="98"/>
      <c r="AI28" s="98"/>
      <c r="AJ28" s="98"/>
      <c r="AK28" s="98"/>
    </row>
    <row r="29" spans="3:37" ht="14" customHeight="1" x14ac:dyDescent="0.2">
      <c r="C29" s="99">
        <v>18</v>
      </c>
      <c r="D29" s="651"/>
      <c r="E29" s="652"/>
      <c r="F29" s="652"/>
      <c r="G29" s="652"/>
      <c r="H29" s="653"/>
      <c r="I29" s="654"/>
      <c r="J29" s="655"/>
      <c r="K29" s="655"/>
      <c r="L29" s="656"/>
      <c r="M29" s="657"/>
      <c r="N29" s="658"/>
      <c r="O29" s="658"/>
      <c r="P29" s="658"/>
      <c r="Q29" s="658"/>
      <c r="R29" s="659"/>
      <c r="S29" s="657"/>
      <c r="T29" s="658"/>
      <c r="U29" s="658"/>
      <c r="V29" s="660"/>
      <c r="W29" s="185" t="str">
        <f t="shared" si="0"/>
        <v/>
      </c>
      <c r="X29" s="101"/>
      <c r="Y29" s="102"/>
      <c r="Z29" s="102"/>
      <c r="AA29" s="103"/>
      <c r="AB29" s="104"/>
      <c r="AC29" s="104"/>
      <c r="AD29" s="104"/>
      <c r="AE29" s="104"/>
      <c r="AF29" s="104"/>
      <c r="AG29" s="104"/>
      <c r="AH29" s="98"/>
      <c r="AI29" s="98"/>
      <c r="AJ29" s="98"/>
      <c r="AK29" s="98"/>
    </row>
    <row r="30" spans="3:37" ht="14" customHeight="1" x14ac:dyDescent="0.2">
      <c r="C30" s="99">
        <v>19</v>
      </c>
      <c r="D30" s="651"/>
      <c r="E30" s="652"/>
      <c r="F30" s="652"/>
      <c r="G30" s="652"/>
      <c r="H30" s="653"/>
      <c r="I30" s="654"/>
      <c r="J30" s="655"/>
      <c r="K30" s="655"/>
      <c r="L30" s="656"/>
      <c r="M30" s="657"/>
      <c r="N30" s="658"/>
      <c r="O30" s="658"/>
      <c r="P30" s="658"/>
      <c r="Q30" s="658"/>
      <c r="R30" s="659"/>
      <c r="S30" s="657"/>
      <c r="T30" s="658"/>
      <c r="U30" s="658"/>
      <c r="V30" s="660"/>
      <c r="W30" s="185" t="str">
        <f t="shared" si="0"/>
        <v/>
      </c>
      <c r="X30" s="101"/>
      <c r="Y30" s="102"/>
      <c r="Z30" s="102"/>
      <c r="AA30" s="103"/>
      <c r="AB30" s="104"/>
      <c r="AC30" s="104"/>
      <c r="AD30" s="104"/>
      <c r="AE30" s="104"/>
      <c r="AF30" s="104"/>
      <c r="AG30" s="104"/>
      <c r="AH30" s="98"/>
      <c r="AI30" s="98"/>
      <c r="AJ30" s="98"/>
      <c r="AK30" s="98"/>
    </row>
    <row r="31" spans="3:37" ht="14" customHeight="1" x14ac:dyDescent="0.2">
      <c r="C31" s="99">
        <v>20</v>
      </c>
      <c r="D31" s="651"/>
      <c r="E31" s="652"/>
      <c r="F31" s="652"/>
      <c r="G31" s="652"/>
      <c r="H31" s="653"/>
      <c r="I31" s="654"/>
      <c r="J31" s="655"/>
      <c r="K31" s="655"/>
      <c r="L31" s="656"/>
      <c r="M31" s="657"/>
      <c r="N31" s="658"/>
      <c r="O31" s="658"/>
      <c r="P31" s="658"/>
      <c r="Q31" s="658"/>
      <c r="R31" s="659"/>
      <c r="S31" s="657"/>
      <c r="T31" s="658"/>
      <c r="U31" s="658"/>
      <c r="V31" s="660"/>
      <c r="W31" s="185" t="str">
        <f t="shared" si="0"/>
        <v/>
      </c>
      <c r="X31" s="101"/>
      <c r="Y31" s="102"/>
      <c r="Z31" s="102"/>
      <c r="AA31" s="103"/>
      <c r="AB31" s="104"/>
      <c r="AC31" s="104"/>
      <c r="AD31" s="104"/>
      <c r="AE31" s="104"/>
      <c r="AF31" s="104"/>
      <c r="AG31" s="104"/>
      <c r="AH31" s="98"/>
      <c r="AI31" s="98"/>
      <c r="AJ31" s="98"/>
      <c r="AK31" s="98"/>
    </row>
    <row r="32" spans="3:37" ht="14" customHeight="1" x14ac:dyDescent="0.2">
      <c r="C32" s="99">
        <v>21</v>
      </c>
      <c r="D32" s="651"/>
      <c r="E32" s="652"/>
      <c r="F32" s="652"/>
      <c r="G32" s="652"/>
      <c r="H32" s="653"/>
      <c r="I32" s="654"/>
      <c r="J32" s="655"/>
      <c r="K32" s="655"/>
      <c r="L32" s="656"/>
      <c r="M32" s="657"/>
      <c r="N32" s="658"/>
      <c r="O32" s="658"/>
      <c r="P32" s="658"/>
      <c r="Q32" s="658"/>
      <c r="R32" s="659"/>
      <c r="S32" s="657"/>
      <c r="T32" s="658"/>
      <c r="U32" s="658"/>
      <c r="V32" s="660"/>
      <c r="W32" s="185" t="str">
        <f t="shared" si="0"/>
        <v/>
      </c>
      <c r="X32" s="101"/>
      <c r="Y32" s="102"/>
      <c r="Z32" s="102"/>
      <c r="AA32" s="103"/>
      <c r="AB32" s="104"/>
      <c r="AC32" s="104"/>
      <c r="AD32" s="104"/>
      <c r="AE32" s="104"/>
      <c r="AF32" s="104"/>
      <c r="AG32" s="104"/>
      <c r="AH32" s="98"/>
      <c r="AI32" s="98"/>
      <c r="AJ32" s="98"/>
      <c r="AK32" s="98"/>
    </row>
    <row r="33" spans="3:37" ht="14" customHeight="1" x14ac:dyDescent="0.2">
      <c r="C33" s="99">
        <v>22</v>
      </c>
      <c r="D33" s="651"/>
      <c r="E33" s="652"/>
      <c r="F33" s="652"/>
      <c r="G33" s="652"/>
      <c r="H33" s="653"/>
      <c r="I33" s="654"/>
      <c r="J33" s="655"/>
      <c r="K33" s="655"/>
      <c r="L33" s="656"/>
      <c r="M33" s="657"/>
      <c r="N33" s="658"/>
      <c r="O33" s="658"/>
      <c r="P33" s="658"/>
      <c r="Q33" s="658"/>
      <c r="R33" s="659"/>
      <c r="S33" s="657"/>
      <c r="T33" s="658"/>
      <c r="U33" s="658"/>
      <c r="V33" s="660"/>
      <c r="W33" s="185" t="str">
        <f t="shared" si="0"/>
        <v/>
      </c>
      <c r="X33" s="101"/>
      <c r="Y33" s="102"/>
      <c r="Z33" s="102"/>
      <c r="AA33" s="103"/>
      <c r="AB33" s="104"/>
      <c r="AC33" s="104"/>
      <c r="AD33" s="104"/>
      <c r="AE33" s="104"/>
      <c r="AF33" s="104"/>
      <c r="AG33" s="104"/>
      <c r="AH33" s="98"/>
      <c r="AI33" s="98"/>
      <c r="AJ33" s="98"/>
      <c r="AK33" s="98"/>
    </row>
    <row r="34" spans="3:37" ht="14" customHeight="1" x14ac:dyDescent="0.2">
      <c r="C34" s="99">
        <v>23</v>
      </c>
      <c r="D34" s="651"/>
      <c r="E34" s="652"/>
      <c r="F34" s="652"/>
      <c r="G34" s="652"/>
      <c r="H34" s="653"/>
      <c r="I34" s="654"/>
      <c r="J34" s="655"/>
      <c r="K34" s="655"/>
      <c r="L34" s="656"/>
      <c r="M34" s="657"/>
      <c r="N34" s="658"/>
      <c r="O34" s="658"/>
      <c r="P34" s="658"/>
      <c r="Q34" s="658"/>
      <c r="R34" s="659"/>
      <c r="S34" s="657"/>
      <c r="T34" s="658"/>
      <c r="U34" s="658"/>
      <c r="V34" s="660"/>
      <c r="W34" s="185" t="str">
        <f t="shared" si="0"/>
        <v/>
      </c>
      <c r="X34" s="101"/>
      <c r="Y34" s="102"/>
      <c r="Z34" s="102"/>
      <c r="AA34" s="103"/>
      <c r="AB34" s="104"/>
      <c r="AC34" s="104"/>
      <c r="AD34" s="104"/>
      <c r="AE34" s="104"/>
      <c r="AF34" s="104"/>
      <c r="AG34" s="104"/>
      <c r="AH34" s="98"/>
      <c r="AI34" s="98"/>
      <c r="AJ34" s="98"/>
      <c r="AK34" s="98"/>
    </row>
    <row r="35" spans="3:37" ht="14" customHeight="1" x14ac:dyDescent="0.2">
      <c r="C35" s="99">
        <v>24</v>
      </c>
      <c r="D35" s="651"/>
      <c r="E35" s="652"/>
      <c r="F35" s="652"/>
      <c r="G35" s="652"/>
      <c r="H35" s="653"/>
      <c r="I35" s="654"/>
      <c r="J35" s="655"/>
      <c r="K35" s="655"/>
      <c r="L35" s="656"/>
      <c r="M35" s="657"/>
      <c r="N35" s="658"/>
      <c r="O35" s="658"/>
      <c r="P35" s="658"/>
      <c r="Q35" s="658"/>
      <c r="R35" s="659"/>
      <c r="S35" s="657"/>
      <c r="T35" s="658"/>
      <c r="U35" s="658"/>
      <c r="V35" s="660"/>
      <c r="W35" s="185" t="str">
        <f t="shared" si="0"/>
        <v/>
      </c>
      <c r="X35" s="101"/>
      <c r="Y35" s="102"/>
      <c r="Z35" s="102"/>
      <c r="AA35" s="103"/>
      <c r="AB35" s="104"/>
      <c r="AC35" s="104"/>
      <c r="AD35" s="104"/>
      <c r="AE35" s="104"/>
      <c r="AF35" s="104"/>
      <c r="AG35" s="104"/>
      <c r="AH35" s="98"/>
      <c r="AI35" s="98"/>
      <c r="AJ35" s="98"/>
      <c r="AK35" s="98"/>
    </row>
    <row r="36" spans="3:37" ht="14" customHeight="1" x14ac:dyDescent="0.2">
      <c r="C36" s="99">
        <v>25</v>
      </c>
      <c r="D36" s="651"/>
      <c r="E36" s="652"/>
      <c r="F36" s="652"/>
      <c r="G36" s="652"/>
      <c r="H36" s="653"/>
      <c r="I36" s="654"/>
      <c r="J36" s="655"/>
      <c r="K36" s="655"/>
      <c r="L36" s="656"/>
      <c r="M36" s="657"/>
      <c r="N36" s="658"/>
      <c r="O36" s="658"/>
      <c r="P36" s="658"/>
      <c r="Q36" s="658"/>
      <c r="R36" s="659"/>
      <c r="S36" s="657"/>
      <c r="T36" s="658"/>
      <c r="U36" s="658"/>
      <c r="V36" s="660"/>
      <c r="W36" s="185" t="str">
        <f t="shared" si="0"/>
        <v/>
      </c>
      <c r="X36" s="101"/>
      <c r="Y36" s="102"/>
      <c r="Z36" s="102"/>
      <c r="AA36" s="103"/>
      <c r="AB36" s="104"/>
      <c r="AC36" s="104"/>
      <c r="AD36" s="104"/>
      <c r="AE36" s="104"/>
      <c r="AF36" s="104"/>
      <c r="AG36" s="104"/>
      <c r="AH36" s="98"/>
      <c r="AI36" s="98"/>
      <c r="AJ36" s="98"/>
      <c r="AK36" s="98"/>
    </row>
    <row r="37" spans="3:37" ht="14" customHeight="1" x14ac:dyDescent="0.2">
      <c r="C37" s="99">
        <v>26</v>
      </c>
      <c r="D37" s="651"/>
      <c r="E37" s="652"/>
      <c r="F37" s="652"/>
      <c r="G37" s="652"/>
      <c r="H37" s="653"/>
      <c r="I37" s="654"/>
      <c r="J37" s="655"/>
      <c r="K37" s="655"/>
      <c r="L37" s="656"/>
      <c r="M37" s="657"/>
      <c r="N37" s="658"/>
      <c r="O37" s="658"/>
      <c r="P37" s="658"/>
      <c r="Q37" s="658"/>
      <c r="R37" s="659"/>
      <c r="S37" s="657"/>
      <c r="T37" s="658"/>
      <c r="U37" s="658"/>
      <c r="V37" s="660"/>
      <c r="W37" s="185" t="str">
        <f t="shared" si="0"/>
        <v/>
      </c>
      <c r="X37" s="101"/>
      <c r="Y37" s="102"/>
      <c r="Z37" s="102"/>
      <c r="AA37" s="103"/>
      <c r="AB37" s="104"/>
      <c r="AC37" s="104"/>
      <c r="AD37" s="104"/>
      <c r="AE37" s="104"/>
      <c r="AF37" s="104"/>
      <c r="AG37" s="104"/>
      <c r="AH37" s="98"/>
      <c r="AI37" s="98"/>
      <c r="AJ37" s="98"/>
      <c r="AK37" s="98"/>
    </row>
    <row r="38" spans="3:37" ht="14" customHeight="1" x14ac:dyDescent="0.2">
      <c r="C38" s="99">
        <v>27</v>
      </c>
      <c r="D38" s="651"/>
      <c r="E38" s="652"/>
      <c r="F38" s="652"/>
      <c r="G38" s="652"/>
      <c r="H38" s="653"/>
      <c r="I38" s="654"/>
      <c r="J38" s="655"/>
      <c r="K38" s="655"/>
      <c r="L38" s="656"/>
      <c r="M38" s="657"/>
      <c r="N38" s="658"/>
      <c r="O38" s="658"/>
      <c r="P38" s="658"/>
      <c r="Q38" s="658"/>
      <c r="R38" s="659"/>
      <c r="S38" s="657"/>
      <c r="T38" s="658"/>
      <c r="U38" s="658"/>
      <c r="V38" s="660"/>
      <c r="W38" s="185" t="str">
        <f t="shared" si="0"/>
        <v/>
      </c>
      <c r="X38" s="101"/>
      <c r="Y38" s="102"/>
      <c r="Z38" s="102"/>
      <c r="AA38" s="103"/>
      <c r="AB38" s="104"/>
      <c r="AC38" s="104"/>
      <c r="AD38" s="104"/>
      <c r="AE38" s="104"/>
      <c r="AF38" s="104"/>
      <c r="AG38" s="104"/>
      <c r="AH38" s="98"/>
      <c r="AI38" s="98"/>
      <c r="AJ38" s="98"/>
      <c r="AK38" s="98"/>
    </row>
    <row r="39" spans="3:37" ht="14" customHeight="1" x14ac:dyDescent="0.2">
      <c r="C39" s="99">
        <v>28</v>
      </c>
      <c r="D39" s="651"/>
      <c r="E39" s="652"/>
      <c r="F39" s="652"/>
      <c r="G39" s="652"/>
      <c r="H39" s="653"/>
      <c r="I39" s="654"/>
      <c r="J39" s="655"/>
      <c r="K39" s="655"/>
      <c r="L39" s="656"/>
      <c r="M39" s="657"/>
      <c r="N39" s="658"/>
      <c r="O39" s="658"/>
      <c r="P39" s="658"/>
      <c r="Q39" s="658"/>
      <c r="R39" s="659"/>
      <c r="S39" s="657"/>
      <c r="T39" s="658"/>
      <c r="U39" s="658"/>
      <c r="V39" s="660"/>
      <c r="W39" s="185" t="str">
        <f t="shared" si="0"/>
        <v/>
      </c>
      <c r="X39" s="101"/>
      <c r="Y39" s="102"/>
      <c r="Z39" s="102"/>
      <c r="AA39" s="103"/>
      <c r="AB39" s="104"/>
      <c r="AC39" s="104"/>
      <c r="AD39" s="104"/>
      <c r="AE39" s="104"/>
      <c r="AF39" s="104"/>
      <c r="AG39" s="104"/>
      <c r="AH39" s="98"/>
      <c r="AI39" s="98"/>
      <c r="AJ39" s="98"/>
      <c r="AK39" s="98"/>
    </row>
    <row r="40" spans="3:37" ht="14" customHeight="1" x14ac:dyDescent="0.2">
      <c r="C40" s="99">
        <v>29</v>
      </c>
      <c r="D40" s="651"/>
      <c r="E40" s="652"/>
      <c r="F40" s="652"/>
      <c r="G40" s="652"/>
      <c r="H40" s="653"/>
      <c r="I40" s="654"/>
      <c r="J40" s="655"/>
      <c r="K40" s="655"/>
      <c r="L40" s="656"/>
      <c r="M40" s="657"/>
      <c r="N40" s="658"/>
      <c r="O40" s="658"/>
      <c r="P40" s="658"/>
      <c r="Q40" s="658"/>
      <c r="R40" s="659"/>
      <c r="S40" s="657"/>
      <c r="T40" s="658"/>
      <c r="U40" s="658"/>
      <c r="V40" s="660"/>
      <c r="W40" s="185" t="str">
        <f t="shared" si="0"/>
        <v/>
      </c>
      <c r="X40" s="101"/>
      <c r="Y40" s="102"/>
      <c r="Z40" s="102"/>
      <c r="AA40" s="103"/>
      <c r="AB40" s="104"/>
      <c r="AC40" s="104"/>
      <c r="AD40" s="104"/>
      <c r="AE40" s="104"/>
      <c r="AF40" s="104"/>
      <c r="AG40" s="104"/>
      <c r="AH40" s="98"/>
      <c r="AI40" s="98"/>
      <c r="AJ40" s="98"/>
      <c r="AK40" s="98"/>
    </row>
    <row r="41" spans="3:37" ht="14" customHeight="1" x14ac:dyDescent="0.2">
      <c r="C41" s="99">
        <v>30</v>
      </c>
      <c r="D41" s="651"/>
      <c r="E41" s="652"/>
      <c r="F41" s="652"/>
      <c r="G41" s="652"/>
      <c r="H41" s="653"/>
      <c r="I41" s="654"/>
      <c r="J41" s="655"/>
      <c r="K41" s="655"/>
      <c r="L41" s="656"/>
      <c r="M41" s="657"/>
      <c r="N41" s="658"/>
      <c r="O41" s="658"/>
      <c r="P41" s="658"/>
      <c r="Q41" s="658"/>
      <c r="R41" s="659"/>
      <c r="S41" s="657"/>
      <c r="T41" s="658"/>
      <c r="U41" s="658"/>
      <c r="V41" s="660"/>
      <c r="W41" s="185" t="str">
        <f t="shared" si="0"/>
        <v/>
      </c>
      <c r="X41" s="105"/>
      <c r="Y41" s="106"/>
      <c r="Z41" s="106"/>
      <c r="AA41" s="107"/>
      <c r="AB41" s="108"/>
      <c r="AC41" s="108"/>
      <c r="AD41" s="108"/>
      <c r="AE41" s="108"/>
      <c r="AF41" s="108"/>
      <c r="AG41" s="108"/>
      <c r="AH41" s="98"/>
      <c r="AI41" s="98"/>
      <c r="AJ41" s="98"/>
      <c r="AK41" s="98"/>
    </row>
    <row r="42" spans="3:37" ht="14" customHeight="1" x14ac:dyDescent="0.2">
      <c r="C42" s="99">
        <v>31</v>
      </c>
      <c r="D42" s="651"/>
      <c r="E42" s="652"/>
      <c r="F42" s="652"/>
      <c r="G42" s="652"/>
      <c r="H42" s="653"/>
      <c r="I42" s="654"/>
      <c r="J42" s="655"/>
      <c r="K42" s="655"/>
      <c r="L42" s="656"/>
      <c r="M42" s="657"/>
      <c r="N42" s="658"/>
      <c r="O42" s="658"/>
      <c r="P42" s="658"/>
      <c r="Q42" s="658"/>
      <c r="R42" s="659"/>
      <c r="S42" s="657"/>
      <c r="T42" s="658"/>
      <c r="U42" s="658"/>
      <c r="V42" s="660"/>
      <c r="W42" s="185" t="str">
        <f t="shared" si="0"/>
        <v/>
      </c>
      <c r="X42" s="105"/>
      <c r="Y42" s="106"/>
      <c r="Z42" s="106"/>
      <c r="AA42" s="107"/>
      <c r="AB42" s="108"/>
      <c r="AC42" s="108"/>
      <c r="AD42" s="108"/>
      <c r="AE42" s="108"/>
      <c r="AF42" s="108"/>
      <c r="AG42" s="108"/>
      <c r="AH42" s="98"/>
      <c r="AI42" s="98"/>
      <c r="AJ42" s="98"/>
      <c r="AK42" s="98"/>
    </row>
    <row r="43" spans="3:37" ht="14" customHeight="1" x14ac:dyDescent="0.2">
      <c r="C43" s="99">
        <v>32</v>
      </c>
      <c r="D43" s="651"/>
      <c r="E43" s="652"/>
      <c r="F43" s="652"/>
      <c r="G43" s="652"/>
      <c r="H43" s="653"/>
      <c r="I43" s="654"/>
      <c r="J43" s="655"/>
      <c r="K43" s="655"/>
      <c r="L43" s="656"/>
      <c r="M43" s="657"/>
      <c r="N43" s="658"/>
      <c r="O43" s="658"/>
      <c r="P43" s="658"/>
      <c r="Q43" s="658"/>
      <c r="R43" s="659"/>
      <c r="S43" s="657"/>
      <c r="T43" s="658"/>
      <c r="U43" s="658"/>
      <c r="V43" s="660"/>
      <c r="W43" s="185" t="str">
        <f t="shared" si="0"/>
        <v/>
      </c>
      <c r="X43" s="105"/>
      <c r="Y43" s="106"/>
      <c r="Z43" s="106"/>
      <c r="AA43" s="107"/>
      <c r="AB43" s="108"/>
      <c r="AC43" s="108"/>
      <c r="AD43" s="108"/>
      <c r="AE43" s="108"/>
      <c r="AF43" s="108"/>
      <c r="AG43" s="108"/>
      <c r="AH43" s="98"/>
      <c r="AI43" s="98"/>
      <c r="AJ43" s="98"/>
      <c r="AK43" s="98"/>
    </row>
    <row r="44" spans="3:37" ht="14" customHeight="1" x14ac:dyDescent="0.2">
      <c r="C44" s="99">
        <v>33</v>
      </c>
      <c r="D44" s="651"/>
      <c r="E44" s="652"/>
      <c r="F44" s="652"/>
      <c r="G44" s="652"/>
      <c r="H44" s="653"/>
      <c r="I44" s="654"/>
      <c r="J44" s="655"/>
      <c r="K44" s="655"/>
      <c r="L44" s="656"/>
      <c r="M44" s="657"/>
      <c r="N44" s="658"/>
      <c r="O44" s="658"/>
      <c r="P44" s="658"/>
      <c r="Q44" s="658"/>
      <c r="R44" s="659"/>
      <c r="S44" s="657"/>
      <c r="T44" s="658"/>
      <c r="U44" s="658"/>
      <c r="V44" s="660"/>
      <c r="W44" s="185" t="str">
        <f t="shared" si="0"/>
        <v/>
      </c>
      <c r="X44" s="105"/>
      <c r="Y44" s="106"/>
      <c r="Z44" s="106"/>
      <c r="AA44" s="107"/>
      <c r="AB44" s="108"/>
      <c r="AC44" s="108"/>
      <c r="AD44" s="108"/>
      <c r="AE44" s="108"/>
      <c r="AF44" s="108"/>
      <c r="AG44" s="108"/>
      <c r="AH44" s="98"/>
      <c r="AI44" s="98"/>
      <c r="AJ44" s="98"/>
      <c r="AK44" s="98"/>
    </row>
    <row r="45" spans="3:37" ht="14" customHeight="1" x14ac:dyDescent="0.2">
      <c r="C45" s="99">
        <v>34</v>
      </c>
      <c r="D45" s="651"/>
      <c r="E45" s="652"/>
      <c r="F45" s="652"/>
      <c r="G45" s="652"/>
      <c r="H45" s="653"/>
      <c r="I45" s="654"/>
      <c r="J45" s="655"/>
      <c r="K45" s="655"/>
      <c r="L45" s="656"/>
      <c r="M45" s="657"/>
      <c r="N45" s="658"/>
      <c r="O45" s="658"/>
      <c r="P45" s="658"/>
      <c r="Q45" s="658"/>
      <c r="R45" s="659"/>
      <c r="S45" s="657"/>
      <c r="T45" s="658"/>
      <c r="U45" s="658"/>
      <c r="V45" s="660"/>
      <c r="W45" s="185" t="str">
        <f t="shared" si="0"/>
        <v/>
      </c>
      <c r="X45" s="105"/>
      <c r="Y45" s="106"/>
      <c r="Z45" s="106"/>
      <c r="AA45" s="107"/>
      <c r="AB45" s="108"/>
      <c r="AC45" s="108"/>
      <c r="AD45" s="108"/>
      <c r="AE45" s="108"/>
      <c r="AF45" s="108"/>
      <c r="AG45" s="108"/>
      <c r="AH45" s="98"/>
      <c r="AI45" s="98"/>
      <c r="AJ45" s="98"/>
      <c r="AK45" s="98"/>
    </row>
    <row r="46" spans="3:37" ht="14" customHeight="1" x14ac:dyDescent="0.2">
      <c r="C46" s="99">
        <v>35</v>
      </c>
      <c r="D46" s="651"/>
      <c r="E46" s="652"/>
      <c r="F46" s="652"/>
      <c r="G46" s="652"/>
      <c r="H46" s="653"/>
      <c r="I46" s="654"/>
      <c r="J46" s="655"/>
      <c r="K46" s="655"/>
      <c r="L46" s="656"/>
      <c r="M46" s="657"/>
      <c r="N46" s="658"/>
      <c r="O46" s="658"/>
      <c r="P46" s="658"/>
      <c r="Q46" s="658"/>
      <c r="R46" s="659"/>
      <c r="S46" s="657"/>
      <c r="T46" s="658"/>
      <c r="U46" s="658"/>
      <c r="V46" s="660"/>
      <c r="W46" s="185" t="str">
        <f t="shared" si="0"/>
        <v/>
      </c>
      <c r="X46" s="105"/>
      <c r="Y46" s="106"/>
      <c r="Z46" s="106"/>
      <c r="AA46" s="107"/>
      <c r="AB46" s="108"/>
      <c r="AC46" s="108"/>
      <c r="AD46" s="108"/>
      <c r="AE46" s="108"/>
      <c r="AF46" s="108"/>
      <c r="AG46" s="108"/>
      <c r="AH46" s="98"/>
      <c r="AI46" s="98"/>
      <c r="AJ46" s="98"/>
      <c r="AK46" s="98"/>
    </row>
    <row r="47" spans="3:37" ht="14" customHeight="1" x14ac:dyDescent="0.2">
      <c r="C47" s="99">
        <v>36</v>
      </c>
      <c r="D47" s="651"/>
      <c r="E47" s="652"/>
      <c r="F47" s="652"/>
      <c r="G47" s="652"/>
      <c r="H47" s="653"/>
      <c r="I47" s="654"/>
      <c r="J47" s="655"/>
      <c r="K47" s="655"/>
      <c r="L47" s="656"/>
      <c r="M47" s="657"/>
      <c r="N47" s="658"/>
      <c r="O47" s="658"/>
      <c r="P47" s="658"/>
      <c r="Q47" s="658"/>
      <c r="R47" s="659"/>
      <c r="S47" s="657"/>
      <c r="T47" s="658"/>
      <c r="U47" s="658"/>
      <c r="V47" s="660"/>
      <c r="W47" s="185" t="str">
        <f t="shared" si="0"/>
        <v/>
      </c>
      <c r="X47" s="105"/>
      <c r="Y47" s="106"/>
      <c r="Z47" s="106"/>
      <c r="AA47" s="107"/>
      <c r="AB47" s="108"/>
      <c r="AC47" s="108"/>
      <c r="AD47" s="108"/>
      <c r="AE47" s="108"/>
      <c r="AF47" s="108"/>
      <c r="AG47" s="108"/>
      <c r="AH47" s="98"/>
      <c r="AI47" s="98"/>
      <c r="AJ47" s="98"/>
      <c r="AK47" s="98"/>
    </row>
    <row r="48" spans="3:37" ht="14" customHeight="1" x14ac:dyDescent="0.2">
      <c r="C48" s="99">
        <v>37</v>
      </c>
      <c r="D48" s="651"/>
      <c r="E48" s="652"/>
      <c r="F48" s="652"/>
      <c r="G48" s="652"/>
      <c r="H48" s="653"/>
      <c r="I48" s="654"/>
      <c r="J48" s="655"/>
      <c r="K48" s="655"/>
      <c r="L48" s="656"/>
      <c r="M48" s="657"/>
      <c r="N48" s="658"/>
      <c r="O48" s="658"/>
      <c r="P48" s="658"/>
      <c r="Q48" s="658"/>
      <c r="R48" s="659"/>
      <c r="S48" s="657"/>
      <c r="T48" s="658"/>
      <c r="U48" s="658"/>
      <c r="V48" s="660"/>
      <c r="W48" s="185" t="str">
        <f t="shared" si="0"/>
        <v/>
      </c>
      <c r="X48" s="105"/>
      <c r="Y48" s="106"/>
      <c r="Z48" s="106"/>
      <c r="AA48" s="107"/>
      <c r="AB48" s="108"/>
      <c r="AC48" s="108"/>
      <c r="AD48" s="108"/>
      <c r="AE48" s="108"/>
      <c r="AF48" s="108"/>
      <c r="AG48" s="108"/>
      <c r="AH48" s="98"/>
      <c r="AI48" s="98"/>
      <c r="AJ48" s="98"/>
      <c r="AK48" s="98"/>
    </row>
    <row r="49" spans="3:37" ht="14" customHeight="1" x14ac:dyDescent="0.2">
      <c r="C49" s="99">
        <v>38</v>
      </c>
      <c r="D49" s="651"/>
      <c r="E49" s="652"/>
      <c r="F49" s="652"/>
      <c r="G49" s="652"/>
      <c r="H49" s="653"/>
      <c r="I49" s="654"/>
      <c r="J49" s="655"/>
      <c r="K49" s="655"/>
      <c r="L49" s="656"/>
      <c r="M49" s="657"/>
      <c r="N49" s="658"/>
      <c r="O49" s="658"/>
      <c r="P49" s="658"/>
      <c r="Q49" s="658"/>
      <c r="R49" s="659"/>
      <c r="S49" s="657"/>
      <c r="T49" s="658"/>
      <c r="U49" s="658"/>
      <c r="V49" s="660"/>
      <c r="W49" s="185" t="str">
        <f t="shared" si="0"/>
        <v/>
      </c>
      <c r="X49" s="105"/>
      <c r="Y49" s="106"/>
      <c r="Z49" s="106"/>
      <c r="AA49" s="107"/>
      <c r="AB49" s="108"/>
      <c r="AC49" s="108"/>
      <c r="AD49" s="108"/>
      <c r="AE49" s="108"/>
      <c r="AF49" s="108"/>
      <c r="AG49" s="108"/>
      <c r="AH49" s="98"/>
      <c r="AI49" s="98"/>
      <c r="AJ49" s="98"/>
      <c r="AK49" s="98"/>
    </row>
    <row r="50" spans="3:37" ht="14" customHeight="1" x14ac:dyDescent="0.2">
      <c r="C50" s="99">
        <v>39</v>
      </c>
      <c r="D50" s="651"/>
      <c r="E50" s="652"/>
      <c r="F50" s="652"/>
      <c r="G50" s="652"/>
      <c r="H50" s="653"/>
      <c r="I50" s="654"/>
      <c r="J50" s="655"/>
      <c r="K50" s="655"/>
      <c r="L50" s="656"/>
      <c r="M50" s="657"/>
      <c r="N50" s="658"/>
      <c r="O50" s="658"/>
      <c r="P50" s="658"/>
      <c r="Q50" s="658"/>
      <c r="R50" s="659"/>
      <c r="S50" s="657"/>
      <c r="T50" s="658"/>
      <c r="U50" s="658"/>
      <c r="V50" s="660"/>
      <c r="W50" s="185" t="str">
        <f t="shared" si="0"/>
        <v/>
      </c>
      <c r="X50" s="105"/>
      <c r="Y50" s="106"/>
      <c r="Z50" s="106"/>
      <c r="AA50" s="107"/>
      <c r="AB50" s="108"/>
      <c r="AC50" s="108"/>
      <c r="AD50" s="108"/>
      <c r="AE50" s="108"/>
      <c r="AF50" s="108"/>
      <c r="AG50" s="108"/>
      <c r="AH50" s="98"/>
      <c r="AI50" s="98"/>
      <c r="AJ50" s="98"/>
      <c r="AK50" s="98"/>
    </row>
    <row r="51" spans="3:37" ht="14" customHeight="1" thickBot="1" x14ac:dyDescent="0.25">
      <c r="C51" s="99">
        <v>40</v>
      </c>
      <c r="D51" s="651"/>
      <c r="E51" s="652"/>
      <c r="F51" s="652"/>
      <c r="G51" s="652"/>
      <c r="H51" s="653"/>
      <c r="I51" s="654"/>
      <c r="J51" s="655"/>
      <c r="K51" s="655"/>
      <c r="L51" s="656"/>
      <c r="M51" s="657"/>
      <c r="N51" s="658"/>
      <c r="O51" s="658"/>
      <c r="P51" s="658"/>
      <c r="Q51" s="658"/>
      <c r="R51" s="659"/>
      <c r="S51" s="657"/>
      <c r="T51" s="658"/>
      <c r="U51" s="658"/>
      <c r="V51" s="660"/>
      <c r="W51" s="185" t="str">
        <f t="shared" si="0"/>
        <v/>
      </c>
      <c r="X51" s="105"/>
      <c r="Y51" s="106"/>
      <c r="Z51" s="106"/>
      <c r="AA51" s="107"/>
      <c r="AB51" s="108"/>
      <c r="AC51" s="108"/>
      <c r="AD51" s="108"/>
      <c r="AE51" s="108"/>
      <c r="AF51" s="108"/>
      <c r="AG51" s="108"/>
      <c r="AH51" s="98"/>
      <c r="AI51" s="98"/>
      <c r="AJ51" s="98"/>
      <c r="AK51" s="98"/>
    </row>
    <row r="52" spans="3:37" ht="14" hidden="1" customHeight="1" x14ac:dyDescent="0.2">
      <c r="C52" s="99">
        <v>41</v>
      </c>
      <c r="D52" s="651"/>
      <c r="E52" s="652"/>
      <c r="F52" s="652"/>
      <c r="G52" s="652"/>
      <c r="H52" s="653"/>
      <c r="I52" s="654"/>
      <c r="J52" s="655"/>
      <c r="K52" s="655"/>
      <c r="L52" s="656"/>
      <c r="M52" s="657"/>
      <c r="N52" s="658"/>
      <c r="O52" s="658"/>
      <c r="P52" s="658"/>
      <c r="Q52" s="658"/>
      <c r="R52" s="659"/>
      <c r="S52" s="657"/>
      <c r="T52" s="658"/>
      <c r="U52" s="658"/>
      <c r="V52" s="660"/>
      <c r="W52" s="100" t="str">
        <f t="shared" si="0"/>
        <v/>
      </c>
      <c r="X52" s="105"/>
      <c r="Y52" s="106"/>
      <c r="Z52" s="106"/>
      <c r="AA52" s="107"/>
      <c r="AB52" s="108"/>
      <c r="AC52" s="108"/>
      <c r="AD52" s="108"/>
      <c r="AE52" s="108"/>
      <c r="AF52" s="108"/>
      <c r="AG52" s="108"/>
      <c r="AH52" s="98"/>
      <c r="AI52" s="98"/>
      <c r="AJ52" s="98"/>
      <c r="AK52" s="98"/>
    </row>
    <row r="53" spans="3:37" ht="14" hidden="1" customHeight="1" x14ac:dyDescent="0.2">
      <c r="C53" s="99">
        <v>42</v>
      </c>
      <c r="D53" s="692"/>
      <c r="E53" s="693"/>
      <c r="F53" s="693"/>
      <c r="G53" s="693"/>
      <c r="H53" s="694"/>
      <c r="I53" s="695"/>
      <c r="J53" s="696"/>
      <c r="K53" s="696"/>
      <c r="L53" s="697"/>
      <c r="M53" s="698"/>
      <c r="N53" s="699"/>
      <c r="O53" s="699"/>
      <c r="P53" s="699"/>
      <c r="Q53" s="699"/>
      <c r="R53" s="700"/>
      <c r="S53" s="698"/>
      <c r="T53" s="699"/>
      <c r="U53" s="699"/>
      <c r="V53" s="701"/>
      <c r="W53" s="109" t="str">
        <f t="shared" si="0"/>
        <v/>
      </c>
      <c r="X53" s="101"/>
      <c r="Y53" s="102"/>
      <c r="Z53" s="102"/>
      <c r="AA53" s="103"/>
      <c r="AB53" s="104"/>
      <c r="AC53" s="104"/>
      <c r="AD53" s="104"/>
      <c r="AE53" s="104"/>
      <c r="AF53" s="104"/>
      <c r="AG53" s="104"/>
      <c r="AH53" s="104"/>
      <c r="AI53" s="104"/>
      <c r="AJ53" s="104"/>
      <c r="AK53" s="104"/>
    </row>
    <row r="54" spans="3:37" ht="14" hidden="1" customHeight="1" x14ac:dyDescent="0.2">
      <c r="C54" s="99">
        <v>43</v>
      </c>
      <c r="D54" s="692"/>
      <c r="E54" s="693"/>
      <c r="F54" s="693"/>
      <c r="G54" s="693"/>
      <c r="H54" s="694"/>
      <c r="I54" s="695"/>
      <c r="J54" s="696"/>
      <c r="K54" s="696"/>
      <c r="L54" s="697"/>
      <c r="M54" s="698"/>
      <c r="N54" s="699"/>
      <c r="O54" s="699"/>
      <c r="P54" s="699"/>
      <c r="Q54" s="699"/>
      <c r="R54" s="699"/>
      <c r="S54" s="698"/>
      <c r="T54" s="699"/>
      <c r="U54" s="699"/>
      <c r="V54" s="700"/>
      <c r="W54" s="110" t="str">
        <f t="shared" si="0"/>
        <v/>
      </c>
      <c r="X54" s="101"/>
      <c r="Y54" s="102"/>
      <c r="Z54" s="102"/>
      <c r="AA54" s="103"/>
      <c r="AB54" s="104"/>
      <c r="AC54" s="104"/>
      <c r="AD54" s="104"/>
      <c r="AE54" s="104"/>
      <c r="AF54" s="104"/>
      <c r="AG54" s="104"/>
      <c r="AH54" s="104"/>
      <c r="AI54" s="104"/>
      <c r="AJ54" s="104"/>
      <c r="AK54" s="104"/>
    </row>
    <row r="55" spans="3:37" ht="14" hidden="1" customHeight="1" x14ac:dyDescent="0.2">
      <c r="C55" s="99">
        <v>44</v>
      </c>
      <c r="D55" s="651"/>
      <c r="E55" s="652"/>
      <c r="F55" s="652"/>
      <c r="G55" s="652"/>
      <c r="H55" s="653"/>
      <c r="I55" s="654"/>
      <c r="J55" s="655"/>
      <c r="K55" s="655"/>
      <c r="L55" s="656"/>
      <c r="M55" s="657"/>
      <c r="N55" s="658"/>
      <c r="O55" s="658"/>
      <c r="P55" s="658"/>
      <c r="Q55" s="658"/>
      <c r="R55" s="659"/>
      <c r="S55" s="657"/>
      <c r="T55" s="658"/>
      <c r="U55" s="658"/>
      <c r="V55" s="660"/>
      <c r="W55" s="100" t="str">
        <f t="shared" si="0"/>
        <v/>
      </c>
      <c r="X55" s="105"/>
      <c r="Y55" s="106"/>
      <c r="Z55" s="106"/>
      <c r="AA55" s="107"/>
      <c r="AB55" s="108"/>
      <c r="AC55" s="108"/>
      <c r="AD55" s="108"/>
      <c r="AE55" s="108"/>
      <c r="AF55" s="108"/>
      <c r="AG55" s="108"/>
      <c r="AH55" s="108"/>
      <c r="AI55" s="108"/>
      <c r="AJ55" s="108"/>
      <c r="AK55" s="104"/>
    </row>
    <row r="56" spans="3:37" ht="14" hidden="1" customHeight="1" x14ac:dyDescent="0.2">
      <c r="C56" s="99">
        <v>45</v>
      </c>
      <c r="D56" s="651"/>
      <c r="E56" s="652"/>
      <c r="F56" s="652"/>
      <c r="G56" s="652"/>
      <c r="H56" s="653"/>
      <c r="I56" s="654"/>
      <c r="J56" s="655"/>
      <c r="K56" s="655"/>
      <c r="L56" s="656"/>
      <c r="M56" s="657"/>
      <c r="N56" s="658"/>
      <c r="O56" s="658"/>
      <c r="P56" s="658"/>
      <c r="Q56" s="658"/>
      <c r="R56" s="659"/>
      <c r="S56" s="657"/>
      <c r="T56" s="658"/>
      <c r="U56" s="658"/>
      <c r="V56" s="660"/>
      <c r="W56" s="100" t="str">
        <f t="shared" ref="W56:W79" si="1">IF(COUNTA(X56:AA56)&gt;0,"○","")</f>
        <v/>
      </c>
      <c r="X56" s="105"/>
      <c r="Y56" s="106"/>
      <c r="Z56" s="106"/>
      <c r="AA56" s="107"/>
      <c r="AB56" s="108"/>
      <c r="AC56" s="108"/>
      <c r="AD56" s="108"/>
      <c r="AE56" s="108"/>
      <c r="AF56" s="108"/>
      <c r="AG56" s="108"/>
      <c r="AH56" s="108"/>
      <c r="AI56" s="108"/>
      <c r="AJ56" s="108"/>
      <c r="AK56" s="108"/>
    </row>
    <row r="57" spans="3:37" ht="14" hidden="1" customHeight="1" x14ac:dyDescent="0.2">
      <c r="C57" s="99">
        <v>46</v>
      </c>
      <c r="D57" s="651"/>
      <c r="E57" s="652"/>
      <c r="F57" s="652"/>
      <c r="G57" s="652"/>
      <c r="H57" s="653"/>
      <c r="I57" s="654"/>
      <c r="J57" s="655"/>
      <c r="K57" s="655"/>
      <c r="L57" s="656"/>
      <c r="M57" s="657"/>
      <c r="N57" s="658"/>
      <c r="O57" s="658"/>
      <c r="P57" s="658"/>
      <c r="Q57" s="658"/>
      <c r="R57" s="659"/>
      <c r="S57" s="657"/>
      <c r="T57" s="658"/>
      <c r="U57" s="658"/>
      <c r="V57" s="660"/>
      <c r="W57" s="100" t="str">
        <f t="shared" si="1"/>
        <v/>
      </c>
      <c r="X57" s="105"/>
      <c r="Y57" s="106"/>
      <c r="Z57" s="106"/>
      <c r="AA57" s="107"/>
      <c r="AB57" s="108"/>
      <c r="AC57" s="108"/>
      <c r="AD57" s="108"/>
      <c r="AE57" s="108"/>
      <c r="AF57" s="108"/>
      <c r="AG57" s="108"/>
      <c r="AH57" s="108"/>
      <c r="AI57" s="108"/>
      <c r="AJ57" s="108"/>
      <c r="AK57" s="108"/>
    </row>
    <row r="58" spans="3:37" ht="14" hidden="1" customHeight="1" x14ac:dyDescent="0.2">
      <c r="C58" s="99">
        <v>47</v>
      </c>
      <c r="D58" s="651"/>
      <c r="E58" s="652"/>
      <c r="F58" s="652"/>
      <c r="G58" s="652"/>
      <c r="H58" s="653"/>
      <c r="I58" s="654"/>
      <c r="J58" s="655"/>
      <c r="K58" s="655"/>
      <c r="L58" s="656"/>
      <c r="M58" s="657"/>
      <c r="N58" s="658"/>
      <c r="O58" s="658"/>
      <c r="P58" s="658"/>
      <c r="Q58" s="658"/>
      <c r="R58" s="659"/>
      <c r="S58" s="657"/>
      <c r="T58" s="658"/>
      <c r="U58" s="658"/>
      <c r="V58" s="660"/>
      <c r="W58" s="100" t="str">
        <f t="shared" si="1"/>
        <v/>
      </c>
      <c r="X58" s="105"/>
      <c r="Y58" s="106"/>
      <c r="Z58" s="106"/>
      <c r="AA58" s="107"/>
      <c r="AB58" s="108"/>
      <c r="AC58" s="108"/>
      <c r="AD58" s="108"/>
      <c r="AE58" s="108"/>
      <c r="AF58" s="108"/>
      <c r="AG58" s="108"/>
      <c r="AH58" s="108"/>
      <c r="AI58" s="108"/>
      <c r="AJ58" s="108"/>
      <c r="AK58" s="108"/>
    </row>
    <row r="59" spans="3:37" ht="14" hidden="1" customHeight="1" x14ac:dyDescent="0.2">
      <c r="C59" s="99">
        <v>48</v>
      </c>
      <c r="D59" s="651"/>
      <c r="E59" s="652"/>
      <c r="F59" s="652"/>
      <c r="G59" s="652"/>
      <c r="H59" s="653"/>
      <c r="I59" s="654"/>
      <c r="J59" s="655"/>
      <c r="K59" s="655"/>
      <c r="L59" s="656"/>
      <c r="M59" s="657"/>
      <c r="N59" s="658"/>
      <c r="O59" s="658"/>
      <c r="P59" s="658"/>
      <c r="Q59" s="658"/>
      <c r="R59" s="659"/>
      <c r="S59" s="657"/>
      <c r="T59" s="658"/>
      <c r="U59" s="658"/>
      <c r="V59" s="660"/>
      <c r="W59" s="100" t="str">
        <f t="shared" si="1"/>
        <v/>
      </c>
      <c r="X59" s="105"/>
      <c r="Y59" s="106"/>
      <c r="Z59" s="106"/>
      <c r="AA59" s="107"/>
      <c r="AB59" s="108"/>
      <c r="AC59" s="108"/>
      <c r="AD59" s="108"/>
      <c r="AE59" s="108"/>
      <c r="AF59" s="108"/>
      <c r="AG59" s="108"/>
      <c r="AH59" s="108"/>
      <c r="AI59" s="108"/>
      <c r="AJ59" s="108"/>
      <c r="AK59" s="108"/>
    </row>
    <row r="60" spans="3:37" ht="14" hidden="1" customHeight="1" x14ac:dyDescent="0.2">
      <c r="C60" s="99">
        <v>49</v>
      </c>
      <c r="D60" s="651"/>
      <c r="E60" s="652"/>
      <c r="F60" s="652"/>
      <c r="G60" s="652"/>
      <c r="H60" s="653"/>
      <c r="I60" s="654"/>
      <c r="J60" s="655"/>
      <c r="K60" s="655"/>
      <c r="L60" s="656"/>
      <c r="M60" s="657"/>
      <c r="N60" s="658"/>
      <c r="O60" s="658"/>
      <c r="P60" s="658"/>
      <c r="Q60" s="658"/>
      <c r="R60" s="659"/>
      <c r="S60" s="657"/>
      <c r="T60" s="658"/>
      <c r="U60" s="658"/>
      <c r="V60" s="660"/>
      <c r="W60" s="100" t="str">
        <f t="shared" si="1"/>
        <v/>
      </c>
      <c r="X60" s="105"/>
      <c r="Y60" s="106"/>
      <c r="Z60" s="106"/>
      <c r="AA60" s="107"/>
      <c r="AB60" s="108"/>
      <c r="AC60" s="108"/>
      <c r="AD60" s="108"/>
      <c r="AE60" s="108"/>
      <c r="AF60" s="108"/>
      <c r="AG60" s="108"/>
      <c r="AH60" s="108"/>
      <c r="AI60" s="108"/>
      <c r="AJ60" s="108"/>
      <c r="AK60" s="108"/>
    </row>
    <row r="61" spans="3:37" ht="14" hidden="1" customHeight="1" x14ac:dyDescent="0.2">
      <c r="C61" s="99">
        <v>50</v>
      </c>
      <c r="D61" s="651"/>
      <c r="E61" s="652"/>
      <c r="F61" s="652"/>
      <c r="G61" s="652"/>
      <c r="H61" s="653"/>
      <c r="I61" s="654"/>
      <c r="J61" s="655"/>
      <c r="K61" s="655"/>
      <c r="L61" s="656"/>
      <c r="M61" s="657"/>
      <c r="N61" s="658"/>
      <c r="O61" s="658"/>
      <c r="P61" s="658"/>
      <c r="Q61" s="658"/>
      <c r="R61" s="659"/>
      <c r="S61" s="657"/>
      <c r="T61" s="658"/>
      <c r="U61" s="658"/>
      <c r="V61" s="660"/>
      <c r="W61" s="100" t="str">
        <f t="shared" si="1"/>
        <v/>
      </c>
      <c r="X61" s="105"/>
      <c r="Y61" s="106"/>
      <c r="Z61" s="106"/>
      <c r="AA61" s="107"/>
      <c r="AB61" s="108"/>
      <c r="AC61" s="108"/>
      <c r="AD61" s="108"/>
      <c r="AE61" s="108"/>
      <c r="AF61" s="108"/>
      <c r="AG61" s="108"/>
      <c r="AH61" s="108"/>
      <c r="AI61" s="108"/>
      <c r="AJ61" s="108"/>
      <c r="AK61" s="108"/>
    </row>
    <row r="62" spans="3:37" ht="14" hidden="1" customHeight="1" x14ac:dyDescent="0.2">
      <c r="C62" s="99">
        <v>51</v>
      </c>
      <c r="D62" s="651"/>
      <c r="E62" s="652"/>
      <c r="F62" s="652"/>
      <c r="G62" s="652"/>
      <c r="H62" s="653"/>
      <c r="I62" s="654"/>
      <c r="J62" s="655"/>
      <c r="K62" s="655"/>
      <c r="L62" s="656"/>
      <c r="M62" s="657"/>
      <c r="N62" s="658"/>
      <c r="O62" s="658"/>
      <c r="P62" s="658"/>
      <c r="Q62" s="658"/>
      <c r="R62" s="659"/>
      <c r="S62" s="657"/>
      <c r="T62" s="658"/>
      <c r="U62" s="658"/>
      <c r="V62" s="660"/>
      <c r="W62" s="100" t="str">
        <f t="shared" si="1"/>
        <v/>
      </c>
      <c r="X62" s="105"/>
      <c r="Y62" s="106"/>
      <c r="Z62" s="106"/>
      <c r="AA62" s="107"/>
      <c r="AB62" s="108"/>
      <c r="AC62" s="108"/>
      <c r="AD62" s="108"/>
      <c r="AE62" s="108"/>
      <c r="AF62" s="108"/>
      <c r="AG62" s="108"/>
      <c r="AH62" s="108"/>
      <c r="AI62" s="108"/>
      <c r="AJ62" s="108"/>
      <c r="AK62" s="108"/>
    </row>
    <row r="63" spans="3:37" ht="14" hidden="1" customHeight="1" x14ac:dyDescent="0.2">
      <c r="C63" s="99">
        <v>52</v>
      </c>
      <c r="D63" s="651"/>
      <c r="E63" s="652"/>
      <c r="F63" s="652"/>
      <c r="G63" s="652"/>
      <c r="H63" s="653"/>
      <c r="I63" s="654"/>
      <c r="J63" s="655"/>
      <c r="K63" s="655"/>
      <c r="L63" s="656"/>
      <c r="M63" s="657"/>
      <c r="N63" s="658"/>
      <c r="O63" s="658"/>
      <c r="P63" s="658"/>
      <c r="Q63" s="658"/>
      <c r="R63" s="659"/>
      <c r="S63" s="657"/>
      <c r="T63" s="658"/>
      <c r="U63" s="658"/>
      <c r="V63" s="660"/>
      <c r="W63" s="100" t="str">
        <f t="shared" si="1"/>
        <v/>
      </c>
      <c r="X63" s="105"/>
      <c r="Y63" s="106"/>
      <c r="Z63" s="106"/>
      <c r="AA63" s="107"/>
      <c r="AB63" s="108"/>
      <c r="AC63" s="108"/>
      <c r="AD63" s="108"/>
      <c r="AE63" s="108"/>
      <c r="AF63" s="108"/>
      <c r="AG63" s="108"/>
      <c r="AH63" s="108"/>
      <c r="AI63" s="108"/>
      <c r="AJ63" s="108"/>
      <c r="AK63" s="108"/>
    </row>
    <row r="64" spans="3:37" ht="14" hidden="1" customHeight="1" x14ac:dyDescent="0.2">
      <c r="C64" s="99">
        <v>53</v>
      </c>
      <c r="D64" s="651"/>
      <c r="E64" s="652"/>
      <c r="F64" s="652"/>
      <c r="G64" s="652"/>
      <c r="H64" s="653"/>
      <c r="I64" s="654"/>
      <c r="J64" s="655"/>
      <c r="K64" s="655"/>
      <c r="L64" s="656"/>
      <c r="M64" s="657"/>
      <c r="N64" s="658"/>
      <c r="O64" s="658"/>
      <c r="P64" s="658"/>
      <c r="Q64" s="658"/>
      <c r="R64" s="659"/>
      <c r="S64" s="657"/>
      <c r="T64" s="658"/>
      <c r="U64" s="658"/>
      <c r="V64" s="660"/>
      <c r="W64" s="100" t="str">
        <f t="shared" si="1"/>
        <v/>
      </c>
      <c r="X64" s="105"/>
      <c r="Y64" s="106"/>
      <c r="Z64" s="106"/>
      <c r="AA64" s="107"/>
      <c r="AB64" s="108"/>
      <c r="AC64" s="108"/>
      <c r="AD64" s="108"/>
      <c r="AE64" s="108"/>
      <c r="AF64" s="108"/>
      <c r="AG64" s="108"/>
      <c r="AH64" s="108"/>
      <c r="AI64" s="108"/>
      <c r="AJ64" s="108"/>
      <c r="AK64" s="108"/>
    </row>
    <row r="65" spans="3:37" ht="14" hidden="1" customHeight="1" x14ac:dyDescent="0.2">
      <c r="C65" s="99">
        <v>54</v>
      </c>
      <c r="D65" s="651"/>
      <c r="E65" s="652"/>
      <c r="F65" s="652"/>
      <c r="G65" s="652"/>
      <c r="H65" s="653"/>
      <c r="I65" s="654"/>
      <c r="J65" s="655"/>
      <c r="K65" s="655"/>
      <c r="L65" s="656"/>
      <c r="M65" s="657"/>
      <c r="N65" s="658"/>
      <c r="O65" s="658"/>
      <c r="P65" s="658"/>
      <c r="Q65" s="658"/>
      <c r="R65" s="659"/>
      <c r="S65" s="657"/>
      <c r="T65" s="658"/>
      <c r="U65" s="658"/>
      <c r="V65" s="660"/>
      <c r="W65" s="100" t="str">
        <f t="shared" si="1"/>
        <v/>
      </c>
      <c r="X65" s="105"/>
      <c r="Y65" s="106"/>
      <c r="Z65" s="106"/>
      <c r="AA65" s="107"/>
      <c r="AB65" s="108"/>
      <c r="AC65" s="108"/>
      <c r="AD65" s="108"/>
      <c r="AE65" s="108"/>
      <c r="AF65" s="108"/>
      <c r="AG65" s="108"/>
      <c r="AH65" s="108"/>
      <c r="AI65" s="108"/>
      <c r="AJ65" s="108"/>
      <c r="AK65" s="108"/>
    </row>
    <row r="66" spans="3:37" ht="14" hidden="1" customHeight="1" x14ac:dyDescent="0.2">
      <c r="C66" s="99">
        <v>55</v>
      </c>
      <c r="D66" s="651"/>
      <c r="E66" s="652"/>
      <c r="F66" s="652"/>
      <c r="G66" s="652"/>
      <c r="H66" s="653"/>
      <c r="I66" s="654"/>
      <c r="J66" s="655"/>
      <c r="K66" s="655"/>
      <c r="L66" s="656"/>
      <c r="M66" s="657"/>
      <c r="N66" s="658"/>
      <c r="O66" s="658"/>
      <c r="P66" s="658"/>
      <c r="Q66" s="658"/>
      <c r="R66" s="659"/>
      <c r="S66" s="657"/>
      <c r="T66" s="658"/>
      <c r="U66" s="658"/>
      <c r="V66" s="660"/>
      <c r="W66" s="100" t="str">
        <f t="shared" si="1"/>
        <v/>
      </c>
      <c r="X66" s="105"/>
      <c r="Y66" s="106"/>
      <c r="Z66" s="106"/>
      <c r="AA66" s="107"/>
      <c r="AB66" s="108"/>
      <c r="AC66" s="108"/>
      <c r="AD66" s="108"/>
      <c r="AE66" s="108"/>
      <c r="AF66" s="108"/>
      <c r="AG66" s="108"/>
      <c r="AH66" s="108"/>
      <c r="AI66" s="108"/>
      <c r="AJ66" s="108"/>
      <c r="AK66" s="108"/>
    </row>
    <row r="67" spans="3:37" ht="14" hidden="1" customHeight="1" x14ac:dyDescent="0.2">
      <c r="C67" s="99">
        <v>56</v>
      </c>
      <c r="D67" s="651"/>
      <c r="E67" s="652"/>
      <c r="F67" s="652"/>
      <c r="G67" s="652"/>
      <c r="H67" s="653"/>
      <c r="I67" s="654"/>
      <c r="J67" s="655"/>
      <c r="K67" s="655"/>
      <c r="L67" s="656"/>
      <c r="M67" s="657"/>
      <c r="N67" s="658"/>
      <c r="O67" s="658"/>
      <c r="P67" s="658"/>
      <c r="Q67" s="658"/>
      <c r="R67" s="659"/>
      <c r="S67" s="657"/>
      <c r="T67" s="658"/>
      <c r="U67" s="658"/>
      <c r="V67" s="660"/>
      <c r="W67" s="100" t="str">
        <f t="shared" si="1"/>
        <v/>
      </c>
      <c r="X67" s="105"/>
      <c r="Y67" s="106"/>
      <c r="Z67" s="106"/>
      <c r="AA67" s="107"/>
      <c r="AB67" s="108"/>
      <c r="AC67" s="108"/>
      <c r="AD67" s="108"/>
      <c r="AE67" s="108"/>
      <c r="AF67" s="108"/>
      <c r="AG67" s="108"/>
      <c r="AH67" s="108"/>
      <c r="AI67" s="108"/>
      <c r="AJ67" s="108"/>
      <c r="AK67" s="108"/>
    </row>
    <row r="68" spans="3:37" ht="14" hidden="1" customHeight="1" x14ac:dyDescent="0.2">
      <c r="C68" s="99">
        <v>57</v>
      </c>
      <c r="D68" s="651"/>
      <c r="E68" s="652"/>
      <c r="F68" s="652"/>
      <c r="G68" s="652"/>
      <c r="H68" s="653"/>
      <c r="I68" s="654"/>
      <c r="J68" s="655"/>
      <c r="K68" s="655"/>
      <c r="L68" s="656"/>
      <c r="M68" s="657"/>
      <c r="N68" s="658"/>
      <c r="O68" s="658"/>
      <c r="P68" s="658"/>
      <c r="Q68" s="658"/>
      <c r="R68" s="659"/>
      <c r="S68" s="657"/>
      <c r="T68" s="658"/>
      <c r="U68" s="658"/>
      <c r="V68" s="660"/>
      <c r="W68" s="100" t="str">
        <f t="shared" si="1"/>
        <v/>
      </c>
      <c r="X68" s="105"/>
      <c r="Y68" s="106"/>
      <c r="Z68" s="106"/>
      <c r="AA68" s="107"/>
      <c r="AB68" s="108"/>
      <c r="AC68" s="108"/>
      <c r="AD68" s="108"/>
      <c r="AE68" s="108"/>
      <c r="AF68" s="108"/>
      <c r="AG68" s="108"/>
      <c r="AH68" s="108"/>
      <c r="AI68" s="108"/>
      <c r="AJ68" s="108"/>
      <c r="AK68" s="108"/>
    </row>
    <row r="69" spans="3:37" ht="14" hidden="1" customHeight="1" thickBot="1" x14ac:dyDescent="0.25">
      <c r="C69" s="99">
        <v>58</v>
      </c>
      <c r="D69" s="651"/>
      <c r="E69" s="652"/>
      <c r="F69" s="652"/>
      <c r="G69" s="652"/>
      <c r="H69" s="653"/>
      <c r="I69" s="654"/>
      <c r="J69" s="655"/>
      <c r="K69" s="655"/>
      <c r="L69" s="656"/>
      <c r="M69" s="657"/>
      <c r="N69" s="658"/>
      <c r="O69" s="658"/>
      <c r="P69" s="658"/>
      <c r="Q69" s="658"/>
      <c r="R69" s="659"/>
      <c r="S69" s="657"/>
      <c r="T69" s="658"/>
      <c r="U69" s="658"/>
      <c r="V69" s="660"/>
      <c r="W69" s="100" t="str">
        <f t="shared" si="1"/>
        <v/>
      </c>
      <c r="X69" s="105"/>
      <c r="Y69" s="106"/>
      <c r="Z69" s="106"/>
      <c r="AA69" s="107"/>
      <c r="AB69" s="108"/>
      <c r="AC69" s="108"/>
      <c r="AD69" s="108"/>
      <c r="AE69" s="108"/>
      <c r="AF69" s="108"/>
      <c r="AG69" s="108"/>
      <c r="AH69" s="108"/>
      <c r="AI69" s="108"/>
      <c r="AJ69" s="108"/>
      <c r="AK69" s="108"/>
    </row>
    <row r="70" spans="3:37" ht="14" hidden="1" customHeight="1" x14ac:dyDescent="0.2">
      <c r="C70" s="99">
        <v>59</v>
      </c>
      <c r="D70" s="651"/>
      <c r="E70" s="652"/>
      <c r="F70" s="652"/>
      <c r="G70" s="652"/>
      <c r="H70" s="653"/>
      <c r="I70" s="654"/>
      <c r="J70" s="655"/>
      <c r="K70" s="655"/>
      <c r="L70" s="656"/>
      <c r="M70" s="657"/>
      <c r="N70" s="658"/>
      <c r="O70" s="658"/>
      <c r="P70" s="658"/>
      <c r="Q70" s="658"/>
      <c r="R70" s="659"/>
      <c r="S70" s="657"/>
      <c r="T70" s="658"/>
      <c r="U70" s="658"/>
      <c r="V70" s="660"/>
      <c r="W70" s="100" t="str">
        <f t="shared" si="1"/>
        <v/>
      </c>
      <c r="X70" s="105"/>
      <c r="Y70" s="106"/>
      <c r="Z70" s="106"/>
      <c r="AA70" s="107"/>
      <c r="AB70" s="108"/>
      <c r="AC70" s="108"/>
      <c r="AD70" s="108"/>
      <c r="AE70" s="108"/>
      <c r="AF70" s="108"/>
      <c r="AG70" s="108"/>
      <c r="AH70" s="108"/>
      <c r="AI70" s="108"/>
      <c r="AJ70" s="108"/>
      <c r="AK70" s="108"/>
    </row>
    <row r="71" spans="3:37" ht="14" hidden="1" customHeight="1" x14ac:dyDescent="0.2">
      <c r="C71" s="99">
        <v>60</v>
      </c>
      <c r="D71" s="651"/>
      <c r="E71" s="652"/>
      <c r="F71" s="652"/>
      <c r="G71" s="652"/>
      <c r="H71" s="653"/>
      <c r="I71" s="654"/>
      <c r="J71" s="655"/>
      <c r="K71" s="655"/>
      <c r="L71" s="656"/>
      <c r="M71" s="657"/>
      <c r="N71" s="658"/>
      <c r="O71" s="658"/>
      <c r="P71" s="658"/>
      <c r="Q71" s="658"/>
      <c r="R71" s="659"/>
      <c r="S71" s="657"/>
      <c r="T71" s="658"/>
      <c r="U71" s="658"/>
      <c r="V71" s="660"/>
      <c r="W71" s="100" t="str">
        <f t="shared" si="1"/>
        <v/>
      </c>
      <c r="X71" s="105"/>
      <c r="Y71" s="106"/>
      <c r="Z71" s="106"/>
      <c r="AA71" s="107"/>
      <c r="AB71" s="108"/>
      <c r="AC71" s="108"/>
      <c r="AD71" s="108"/>
      <c r="AE71" s="108"/>
      <c r="AF71" s="108"/>
      <c r="AG71" s="108"/>
      <c r="AH71" s="108"/>
      <c r="AI71" s="108"/>
      <c r="AJ71" s="108"/>
      <c r="AK71" s="108"/>
    </row>
    <row r="72" spans="3:37" ht="14" hidden="1" customHeight="1" x14ac:dyDescent="0.2">
      <c r="C72" s="99">
        <v>61</v>
      </c>
      <c r="D72" s="651"/>
      <c r="E72" s="652"/>
      <c r="F72" s="652"/>
      <c r="G72" s="652"/>
      <c r="H72" s="653"/>
      <c r="I72" s="654"/>
      <c r="J72" s="655"/>
      <c r="K72" s="655"/>
      <c r="L72" s="656"/>
      <c r="M72" s="657"/>
      <c r="N72" s="658"/>
      <c r="O72" s="658"/>
      <c r="P72" s="658"/>
      <c r="Q72" s="658"/>
      <c r="R72" s="659"/>
      <c r="S72" s="657"/>
      <c r="T72" s="658"/>
      <c r="U72" s="658"/>
      <c r="V72" s="660"/>
      <c r="W72" s="100" t="str">
        <f t="shared" si="1"/>
        <v/>
      </c>
      <c r="X72" s="105"/>
      <c r="Y72" s="106"/>
      <c r="Z72" s="106"/>
      <c r="AA72" s="107"/>
      <c r="AB72" s="108"/>
      <c r="AC72" s="108"/>
      <c r="AD72" s="108"/>
      <c r="AE72" s="108"/>
      <c r="AF72" s="108"/>
      <c r="AG72" s="108"/>
      <c r="AH72" s="108"/>
      <c r="AI72" s="108"/>
      <c r="AJ72" s="108"/>
      <c r="AK72" s="108"/>
    </row>
    <row r="73" spans="3:37" ht="14" hidden="1" customHeight="1" x14ac:dyDescent="0.2">
      <c r="C73" s="99">
        <v>62</v>
      </c>
      <c r="D73" s="651"/>
      <c r="E73" s="652"/>
      <c r="F73" s="652"/>
      <c r="G73" s="652"/>
      <c r="H73" s="653"/>
      <c r="I73" s="654"/>
      <c r="J73" s="655"/>
      <c r="K73" s="655"/>
      <c r="L73" s="656"/>
      <c r="M73" s="657"/>
      <c r="N73" s="658"/>
      <c r="O73" s="658"/>
      <c r="P73" s="658"/>
      <c r="Q73" s="658"/>
      <c r="R73" s="659"/>
      <c r="S73" s="657"/>
      <c r="T73" s="658"/>
      <c r="U73" s="658"/>
      <c r="V73" s="660"/>
      <c r="W73" s="100" t="str">
        <f t="shared" si="1"/>
        <v/>
      </c>
      <c r="X73" s="105"/>
      <c r="Y73" s="106"/>
      <c r="Z73" s="106"/>
      <c r="AA73" s="107"/>
      <c r="AB73" s="108"/>
      <c r="AC73" s="108"/>
      <c r="AD73" s="108"/>
      <c r="AE73" s="108"/>
      <c r="AF73" s="108"/>
      <c r="AG73" s="108"/>
      <c r="AH73" s="108"/>
      <c r="AI73" s="108"/>
      <c r="AJ73" s="108"/>
      <c r="AK73" s="108"/>
    </row>
    <row r="74" spans="3:37" ht="14" hidden="1" customHeight="1" x14ac:dyDescent="0.2">
      <c r="C74" s="99">
        <v>63</v>
      </c>
      <c r="D74" s="651"/>
      <c r="E74" s="652"/>
      <c r="F74" s="652"/>
      <c r="G74" s="652"/>
      <c r="H74" s="653"/>
      <c r="I74" s="654"/>
      <c r="J74" s="655"/>
      <c r="K74" s="655"/>
      <c r="L74" s="656"/>
      <c r="M74" s="657"/>
      <c r="N74" s="658"/>
      <c r="O74" s="658"/>
      <c r="P74" s="658"/>
      <c r="Q74" s="658"/>
      <c r="R74" s="659"/>
      <c r="S74" s="657"/>
      <c r="T74" s="658"/>
      <c r="U74" s="658"/>
      <c r="V74" s="660"/>
      <c r="W74" s="100" t="str">
        <f t="shared" si="1"/>
        <v/>
      </c>
      <c r="X74" s="105"/>
      <c r="Y74" s="106"/>
      <c r="Z74" s="106"/>
      <c r="AA74" s="107"/>
      <c r="AB74" s="108"/>
      <c r="AC74" s="108"/>
      <c r="AD74" s="108"/>
      <c r="AE74" s="108"/>
      <c r="AF74" s="108"/>
      <c r="AG74" s="108"/>
      <c r="AH74" s="108"/>
      <c r="AI74" s="108"/>
      <c r="AJ74" s="108"/>
      <c r="AK74" s="108"/>
    </row>
    <row r="75" spans="3:37" ht="14" hidden="1" customHeight="1" x14ac:dyDescent="0.2">
      <c r="C75" s="99">
        <v>64</v>
      </c>
      <c r="D75" s="651"/>
      <c r="E75" s="652"/>
      <c r="F75" s="652"/>
      <c r="G75" s="652"/>
      <c r="H75" s="653"/>
      <c r="I75" s="654"/>
      <c r="J75" s="655"/>
      <c r="K75" s="655"/>
      <c r="L75" s="656"/>
      <c r="M75" s="657"/>
      <c r="N75" s="658"/>
      <c r="O75" s="658"/>
      <c r="P75" s="658"/>
      <c r="Q75" s="658"/>
      <c r="R75" s="659"/>
      <c r="S75" s="657"/>
      <c r="T75" s="658"/>
      <c r="U75" s="658"/>
      <c r="V75" s="660"/>
      <c r="W75" s="100" t="str">
        <f t="shared" si="1"/>
        <v/>
      </c>
      <c r="X75" s="105"/>
      <c r="Y75" s="106"/>
      <c r="Z75" s="106"/>
      <c r="AA75" s="107"/>
      <c r="AB75" s="108"/>
      <c r="AC75" s="108"/>
      <c r="AD75" s="108"/>
      <c r="AE75" s="108"/>
      <c r="AF75" s="108"/>
      <c r="AG75" s="108"/>
      <c r="AH75" s="108"/>
      <c r="AI75" s="108"/>
      <c r="AJ75" s="108"/>
      <c r="AK75" s="108"/>
    </row>
    <row r="76" spans="3:37" ht="14" hidden="1" customHeight="1" x14ac:dyDescent="0.2">
      <c r="C76" s="99">
        <v>65</v>
      </c>
      <c r="D76" s="651"/>
      <c r="E76" s="652"/>
      <c r="F76" s="652"/>
      <c r="G76" s="652"/>
      <c r="H76" s="653"/>
      <c r="I76" s="654"/>
      <c r="J76" s="655"/>
      <c r="K76" s="655"/>
      <c r="L76" s="656"/>
      <c r="M76" s="657"/>
      <c r="N76" s="658"/>
      <c r="O76" s="658"/>
      <c r="P76" s="658"/>
      <c r="Q76" s="658"/>
      <c r="R76" s="659"/>
      <c r="S76" s="657"/>
      <c r="T76" s="658"/>
      <c r="U76" s="658"/>
      <c r="V76" s="660"/>
      <c r="W76" s="100" t="str">
        <f t="shared" si="1"/>
        <v/>
      </c>
      <c r="X76" s="105"/>
      <c r="Y76" s="106"/>
      <c r="Z76" s="106"/>
      <c r="AA76" s="107"/>
      <c r="AB76" s="108"/>
      <c r="AC76" s="108"/>
      <c r="AD76" s="108"/>
      <c r="AE76" s="108"/>
      <c r="AF76" s="108"/>
      <c r="AG76" s="108"/>
      <c r="AH76" s="108"/>
      <c r="AI76" s="108"/>
      <c r="AJ76" s="108"/>
      <c r="AK76" s="108"/>
    </row>
    <row r="77" spans="3:37" ht="14" hidden="1" customHeight="1" x14ac:dyDescent="0.2">
      <c r="C77" s="99">
        <v>66</v>
      </c>
      <c r="D77" s="651"/>
      <c r="E77" s="652"/>
      <c r="F77" s="652"/>
      <c r="G77" s="652"/>
      <c r="H77" s="653"/>
      <c r="I77" s="654"/>
      <c r="J77" s="655"/>
      <c r="K77" s="655"/>
      <c r="L77" s="656"/>
      <c r="M77" s="657"/>
      <c r="N77" s="658"/>
      <c r="O77" s="658"/>
      <c r="P77" s="658"/>
      <c r="Q77" s="658"/>
      <c r="R77" s="659"/>
      <c r="S77" s="657"/>
      <c r="T77" s="658"/>
      <c r="U77" s="658"/>
      <c r="V77" s="660"/>
      <c r="W77" s="100" t="str">
        <f t="shared" si="1"/>
        <v/>
      </c>
      <c r="X77" s="105"/>
      <c r="Y77" s="106"/>
      <c r="Z77" s="106"/>
      <c r="AA77" s="107"/>
      <c r="AB77" s="108"/>
      <c r="AC77" s="108"/>
      <c r="AD77" s="108"/>
      <c r="AE77" s="108"/>
      <c r="AF77" s="108"/>
      <c r="AG77" s="108"/>
      <c r="AH77" s="108"/>
      <c r="AI77" s="108"/>
      <c r="AJ77" s="108"/>
      <c r="AK77" s="108"/>
    </row>
    <row r="78" spans="3:37" ht="14" hidden="1" customHeight="1" x14ac:dyDescent="0.2">
      <c r="C78" s="99">
        <v>67</v>
      </c>
      <c r="D78" s="651"/>
      <c r="E78" s="652"/>
      <c r="F78" s="652"/>
      <c r="G78" s="652"/>
      <c r="H78" s="653"/>
      <c r="I78" s="654"/>
      <c r="J78" s="655"/>
      <c r="K78" s="655"/>
      <c r="L78" s="656"/>
      <c r="M78" s="657"/>
      <c r="N78" s="658"/>
      <c r="O78" s="658"/>
      <c r="P78" s="658"/>
      <c r="Q78" s="658"/>
      <c r="R78" s="659"/>
      <c r="S78" s="657"/>
      <c r="T78" s="658"/>
      <c r="U78" s="658"/>
      <c r="V78" s="660"/>
      <c r="W78" s="100" t="str">
        <f t="shared" si="1"/>
        <v/>
      </c>
      <c r="X78" s="105"/>
      <c r="Y78" s="106"/>
      <c r="Z78" s="106"/>
      <c r="AA78" s="107"/>
      <c r="AB78" s="108"/>
      <c r="AC78" s="108"/>
      <c r="AD78" s="108"/>
      <c r="AE78" s="108"/>
      <c r="AF78" s="108"/>
      <c r="AG78" s="108"/>
      <c r="AH78" s="108"/>
      <c r="AI78" s="108"/>
      <c r="AJ78" s="108"/>
      <c r="AK78" s="108"/>
    </row>
    <row r="79" spans="3:37" ht="14" hidden="1" customHeight="1" x14ac:dyDescent="0.2">
      <c r="C79" s="99">
        <v>68</v>
      </c>
      <c r="D79" s="651"/>
      <c r="E79" s="652"/>
      <c r="F79" s="652"/>
      <c r="G79" s="652"/>
      <c r="H79" s="653"/>
      <c r="I79" s="654"/>
      <c r="J79" s="655"/>
      <c r="K79" s="655"/>
      <c r="L79" s="656"/>
      <c r="M79" s="657"/>
      <c r="N79" s="658"/>
      <c r="O79" s="658"/>
      <c r="P79" s="658"/>
      <c r="Q79" s="658"/>
      <c r="R79" s="659"/>
      <c r="S79" s="657"/>
      <c r="T79" s="658"/>
      <c r="U79" s="658"/>
      <c r="V79" s="660"/>
      <c r="W79" s="100" t="str">
        <f t="shared" si="1"/>
        <v/>
      </c>
      <c r="X79" s="105"/>
      <c r="Y79" s="106"/>
      <c r="Z79" s="106"/>
      <c r="AA79" s="107"/>
      <c r="AB79" s="108"/>
      <c r="AC79" s="108"/>
      <c r="AD79" s="108"/>
      <c r="AE79" s="108"/>
      <c r="AF79" s="108"/>
      <c r="AG79" s="108"/>
      <c r="AH79" s="108"/>
      <c r="AI79" s="108"/>
      <c r="AJ79" s="108"/>
      <c r="AK79" s="108"/>
    </row>
    <row r="80" spans="3:37" ht="14" hidden="1" customHeight="1" x14ac:dyDescent="0.2">
      <c r="C80" s="99">
        <v>69</v>
      </c>
      <c r="D80" s="651"/>
      <c r="E80" s="652"/>
      <c r="F80" s="652"/>
      <c r="G80" s="652"/>
      <c r="H80" s="653"/>
      <c r="I80" s="654"/>
      <c r="J80" s="655"/>
      <c r="K80" s="655"/>
      <c r="L80" s="656"/>
      <c r="M80" s="657"/>
      <c r="N80" s="658"/>
      <c r="O80" s="658"/>
      <c r="P80" s="658"/>
      <c r="Q80" s="658"/>
      <c r="R80" s="659"/>
      <c r="S80" s="657"/>
      <c r="T80" s="658"/>
      <c r="U80" s="658"/>
      <c r="V80" s="660"/>
      <c r="W80" s="100" t="str">
        <f t="shared" ref="W80" si="2">IF(COUNTA(X80:AA80)&gt;0,"○","")</f>
        <v/>
      </c>
      <c r="X80" s="105"/>
      <c r="Y80" s="106"/>
      <c r="Z80" s="106"/>
      <c r="AA80" s="107"/>
      <c r="AB80" s="108"/>
      <c r="AC80" s="108"/>
      <c r="AD80" s="108"/>
      <c r="AE80" s="108"/>
      <c r="AF80" s="108"/>
      <c r="AG80" s="108"/>
      <c r="AH80" s="108"/>
      <c r="AI80" s="108"/>
      <c r="AJ80" s="108"/>
      <c r="AK80" s="108"/>
    </row>
    <row r="81" spans="3:37" ht="14" hidden="1" customHeight="1" thickBot="1" x14ac:dyDescent="0.25">
      <c r="C81" s="111">
        <v>70</v>
      </c>
      <c r="D81" s="677"/>
      <c r="E81" s="678"/>
      <c r="F81" s="678"/>
      <c r="G81" s="678"/>
      <c r="H81" s="679"/>
      <c r="I81" s="680"/>
      <c r="J81" s="681"/>
      <c r="K81" s="681"/>
      <c r="L81" s="682"/>
      <c r="M81" s="683"/>
      <c r="N81" s="684"/>
      <c r="O81" s="684"/>
      <c r="P81" s="684"/>
      <c r="Q81" s="684"/>
      <c r="R81" s="685"/>
      <c r="S81" s="683"/>
      <c r="T81" s="684"/>
      <c r="U81" s="684"/>
      <c r="V81" s="686"/>
      <c r="W81" s="112" t="str">
        <f t="shared" si="0"/>
        <v/>
      </c>
      <c r="X81" s="113"/>
      <c r="Y81" s="114"/>
      <c r="Z81" s="114"/>
      <c r="AA81" s="115"/>
      <c r="AB81" s="116"/>
      <c r="AC81" s="116"/>
      <c r="AD81" s="116"/>
      <c r="AE81" s="116"/>
      <c r="AF81" s="116"/>
      <c r="AG81" s="116"/>
      <c r="AH81" s="116"/>
      <c r="AI81" s="116"/>
      <c r="AJ81" s="116"/>
      <c r="AK81" s="116"/>
    </row>
    <row r="82" spans="3:37" ht="12" customHeight="1" thickTop="1" x14ac:dyDescent="0.2">
      <c r="C82" s="687" t="s">
        <v>363</v>
      </c>
      <c r="D82" s="688"/>
      <c r="E82" s="688"/>
      <c r="F82" s="688"/>
      <c r="G82" s="688"/>
      <c r="H82" s="688"/>
      <c r="I82" s="688"/>
      <c r="J82" s="688"/>
      <c r="K82" s="688"/>
      <c r="L82" s="688"/>
      <c r="M82" s="688"/>
      <c r="N82" s="688"/>
      <c r="O82" s="688"/>
      <c r="P82" s="688"/>
      <c r="Q82" s="688"/>
      <c r="R82" s="689"/>
      <c r="S82" s="690" t="str">
        <f>IF(COUNTA(D12:H81)=0,"",COUNTA(D12:H81))</f>
        <v/>
      </c>
      <c r="T82" s="691"/>
      <c r="U82" s="691"/>
      <c r="V82" s="117" t="s">
        <v>364</v>
      </c>
      <c r="W82" s="188" t="str">
        <f>IF(COUNTIF(W12:W81,"○")&gt;0,COUNTIF(W12:W81,"○"),"")</f>
        <v/>
      </c>
      <c r="X82" s="186" t="str">
        <f>IF(COUNTIF(X12:X81,"○")&gt;0,COUNTIF(X12:X81,"○"),"")</f>
        <v/>
      </c>
      <c r="Y82" s="187" t="str">
        <f t="shared" ref="Y82:AH82" si="3">IF(COUNTIF(Y12:Y81,"○")&gt;0,COUNTIF(Y12:Y81,"○"),"")</f>
        <v/>
      </c>
      <c r="Z82" s="187" t="str">
        <f>IF(COUNTIF(Z12:Z81,"○")&gt;0,COUNTIF(Z12:Z81,"○"),"")</f>
        <v/>
      </c>
      <c r="AA82" s="188" t="str">
        <f t="shared" si="3"/>
        <v/>
      </c>
      <c r="AB82" s="188" t="str">
        <f t="shared" si="3"/>
        <v/>
      </c>
      <c r="AC82" s="188" t="str">
        <f>IF(COUNTIF(AC12:AC81,"○")&gt;0,COUNTIF(AC12:AC81,"○"),"")</f>
        <v/>
      </c>
      <c r="AD82" s="188" t="str">
        <f t="shared" si="3"/>
        <v/>
      </c>
      <c r="AE82" s="188" t="str">
        <f t="shared" si="3"/>
        <v/>
      </c>
      <c r="AF82" s="188" t="str">
        <f t="shared" si="3"/>
        <v/>
      </c>
      <c r="AG82" s="188" t="str">
        <f t="shared" si="3"/>
        <v/>
      </c>
      <c r="AH82" s="188" t="str">
        <f t="shared" si="3"/>
        <v/>
      </c>
      <c r="AI82" s="188" t="str">
        <f t="shared" ref="AI82:AK82" si="4">IF(COUNTIF(AI12:AI81,"○")&gt;0,COUNTIF(AI12:AI81,"○"),"")</f>
        <v/>
      </c>
      <c r="AJ82" s="188" t="str">
        <f>IF(COUNTIF(AJ12:AJ81,"○")&gt;0,COUNTIF(AJ12:AJ81,"○"),"")</f>
        <v/>
      </c>
      <c r="AK82" s="192" t="str">
        <f t="shared" si="4"/>
        <v/>
      </c>
    </row>
    <row r="83" spans="3:37" ht="12" customHeight="1" x14ac:dyDescent="0.2">
      <c r="C83" s="118"/>
      <c r="D83" s="91"/>
      <c r="E83" s="91"/>
      <c r="F83" s="673" t="s">
        <v>365</v>
      </c>
      <c r="G83" s="674"/>
      <c r="H83" s="674"/>
      <c r="I83" s="674"/>
      <c r="J83" s="674"/>
      <c r="K83" s="674"/>
      <c r="L83" s="674"/>
      <c r="M83" s="674"/>
      <c r="N83" s="674"/>
      <c r="O83" s="674"/>
      <c r="P83" s="674"/>
      <c r="Q83" s="674"/>
      <c r="R83" s="675"/>
      <c r="S83" s="676" t="str">
        <f>IF(COUNTA(D12:H81)&gt;0,COUNTIFS(I12:I81,"　常用",M12:M81,"　林業現場作業職員"),"")</f>
        <v/>
      </c>
      <c r="T83" s="676"/>
      <c r="U83" s="676"/>
      <c r="V83" s="119" t="s">
        <v>364</v>
      </c>
      <c r="W83" s="193" t="str">
        <f>IF(W82="","",COUNTIFS($I12:$I81,"　常用",$M12:$M81,"　林業現場作業職員",W12:W81,"○"))</f>
        <v/>
      </c>
      <c r="X83" s="189" t="str">
        <f>IF(X82="","",COUNTIFS($I12:$I81,"　常用",$M12:$M81,"　林業現場作業職員",X12:X81,"○"))</f>
        <v/>
      </c>
      <c r="Y83" s="190" t="str">
        <f t="shared" ref="Y83:AG83" si="5">IF(Y82="","",COUNTIFS($I12:$I81,"　常用",$M12:$M81,"　林業現場作業職員",Y12:Y81,"○"))</f>
        <v/>
      </c>
      <c r="Z83" s="190" t="str">
        <f t="shared" si="5"/>
        <v/>
      </c>
      <c r="AA83" s="191" t="str">
        <f t="shared" si="5"/>
        <v/>
      </c>
      <c r="AB83" s="193" t="str">
        <f t="shared" si="5"/>
        <v/>
      </c>
      <c r="AC83" s="193" t="str">
        <f t="shared" si="5"/>
        <v/>
      </c>
      <c r="AD83" s="193" t="str">
        <f t="shared" si="5"/>
        <v/>
      </c>
      <c r="AE83" s="193" t="str">
        <f>IF(AE82="","",COUNTIFS($I12:$I81,"　常用",$M12:$M81,"　林業現場作業職員",AE12:AE81,"○"))</f>
        <v/>
      </c>
      <c r="AF83" s="193" t="str">
        <f t="shared" si="5"/>
        <v/>
      </c>
      <c r="AG83" s="193" t="str">
        <f t="shared" si="5"/>
        <v/>
      </c>
      <c r="AH83" s="193" t="str">
        <f>IF(AH82="","",COUNTIFS($I12:$I81,"　常用",$M12:$M81,"　林業現場作業職員",AH12:AH81,"○"))</f>
        <v/>
      </c>
      <c r="AI83" s="193" t="str">
        <f t="shared" ref="AI83:AK83" si="6">IF(AI82="","",COUNTIFS($I12:$I81,"　常用",$M12:$M81,"　林業現場作業職員",AI12:AI81,"○"))</f>
        <v/>
      </c>
      <c r="AJ83" s="193" t="str">
        <f>IF(AJ82="","",COUNTIFS($I12:$I81,"　常用",$M12:$M81,"　林業現場作業職員",AJ12:AJ81,"○"))</f>
        <v/>
      </c>
      <c r="AK83" s="193" t="str">
        <f t="shared" si="6"/>
        <v/>
      </c>
    </row>
    <row r="84" spans="3:37" ht="4" customHeight="1" x14ac:dyDescent="0.2">
      <c r="R84" s="120"/>
      <c r="S84" s="120"/>
      <c r="T84" s="120"/>
      <c r="U84" s="121"/>
    </row>
  </sheetData>
  <sheetProtection algorithmName="SHA-512" hashValue="ImnjylyfrAkJOD2oNzGX1rABgCsyEnyE3KokItuH6sqnVyw4U4hgLSk/c9sbsFCxtH9uoj5CipM5tbChcZ+rTg==" saltValue="In9n4oxOfidGLDuTX7mYQw==" spinCount="100000" sheet="1" formatCells="0" formatColumns="0" formatRows="0" insertColumns="0" insertRows="0" insertHyperlinks="0" deleteColumns="0" deleteRows="0" sort="0" autoFilter="0" pivotTables="0"/>
  <mergeCells count="317">
    <mergeCell ref="AH5:AH11"/>
    <mergeCell ref="A2:AH2"/>
    <mergeCell ref="C4:C11"/>
    <mergeCell ref="D4:H11"/>
    <mergeCell ref="I4:L6"/>
    <mergeCell ref="M4:R6"/>
    <mergeCell ref="S4:V11"/>
    <mergeCell ref="W5:W11"/>
    <mergeCell ref="X5:AA5"/>
    <mergeCell ref="AB5:AB11"/>
    <mergeCell ref="X6:X11"/>
    <mergeCell ref="Y6:Y11"/>
    <mergeCell ref="Z6:Z11"/>
    <mergeCell ref="AA6:AA11"/>
    <mergeCell ref="AC5:AC11"/>
    <mergeCell ref="AD5:AD11"/>
    <mergeCell ref="AE5:AE11"/>
    <mergeCell ref="AF5:AF11"/>
    <mergeCell ref="AG5:AG11"/>
    <mergeCell ref="I7:L7"/>
    <mergeCell ref="D13:H13"/>
    <mergeCell ref="I13:L13"/>
    <mergeCell ref="M13:R13"/>
    <mergeCell ref="S13:V13"/>
    <mergeCell ref="M7:R7"/>
    <mergeCell ref="I8:L8"/>
    <mergeCell ref="M8:R8"/>
    <mergeCell ref="I9:L9"/>
    <mergeCell ref="M9:R9"/>
    <mergeCell ref="D12:H12"/>
    <mergeCell ref="I12:L12"/>
    <mergeCell ref="M12:R12"/>
    <mergeCell ref="S12:V12"/>
    <mergeCell ref="I10:L10"/>
    <mergeCell ref="M10:R10"/>
    <mergeCell ref="I11:L11"/>
    <mergeCell ref="M11:R11"/>
    <mergeCell ref="D17:H17"/>
    <mergeCell ref="I17:L17"/>
    <mergeCell ref="M17:R17"/>
    <mergeCell ref="S17:V17"/>
    <mergeCell ref="D14:H14"/>
    <mergeCell ref="I14:L14"/>
    <mergeCell ref="M14:R14"/>
    <mergeCell ref="S14:V14"/>
    <mergeCell ref="D15:H15"/>
    <mergeCell ref="I15:L15"/>
    <mergeCell ref="M15:R15"/>
    <mergeCell ref="S15:V15"/>
    <mergeCell ref="D16:H16"/>
    <mergeCell ref="I16:L16"/>
    <mergeCell ref="M16:R16"/>
    <mergeCell ref="S16:V16"/>
    <mergeCell ref="D20:H20"/>
    <mergeCell ref="I20:L20"/>
    <mergeCell ref="M20:R20"/>
    <mergeCell ref="S20:V20"/>
    <mergeCell ref="D21:H21"/>
    <mergeCell ref="I21:L21"/>
    <mergeCell ref="M21:R21"/>
    <mergeCell ref="S21:V21"/>
    <mergeCell ref="D18:H18"/>
    <mergeCell ref="I18:L18"/>
    <mergeCell ref="M18:R18"/>
    <mergeCell ref="S18:V18"/>
    <mergeCell ref="D19:H19"/>
    <mergeCell ref="I19:L19"/>
    <mergeCell ref="M19:R19"/>
    <mergeCell ref="S19:V19"/>
    <mergeCell ref="D24:H24"/>
    <mergeCell ref="I24:L24"/>
    <mergeCell ref="M24:R24"/>
    <mergeCell ref="S24:V24"/>
    <mergeCell ref="D25:H25"/>
    <mergeCell ref="I25:L25"/>
    <mergeCell ref="M25:R25"/>
    <mergeCell ref="S25:V25"/>
    <mergeCell ref="D22:H22"/>
    <mergeCell ref="I22:L22"/>
    <mergeCell ref="M22:R22"/>
    <mergeCell ref="S22:V22"/>
    <mergeCell ref="D23:H23"/>
    <mergeCell ref="I23:L23"/>
    <mergeCell ref="M23:R23"/>
    <mergeCell ref="S23:V23"/>
    <mergeCell ref="D28:H28"/>
    <mergeCell ref="I28:L28"/>
    <mergeCell ref="M28:R28"/>
    <mergeCell ref="S28:V28"/>
    <mergeCell ref="D29:H29"/>
    <mergeCell ref="I29:L29"/>
    <mergeCell ref="M29:R29"/>
    <mergeCell ref="S29:V29"/>
    <mergeCell ref="D26:H26"/>
    <mergeCell ref="I26:L26"/>
    <mergeCell ref="M26:R26"/>
    <mergeCell ref="S26:V26"/>
    <mergeCell ref="D27:H27"/>
    <mergeCell ref="I27:L27"/>
    <mergeCell ref="M27:R27"/>
    <mergeCell ref="S27:V27"/>
    <mergeCell ref="D32:H32"/>
    <mergeCell ref="I32:L32"/>
    <mergeCell ref="M32:R32"/>
    <mergeCell ref="S32:V32"/>
    <mergeCell ref="D33:H33"/>
    <mergeCell ref="I33:L33"/>
    <mergeCell ref="M33:R33"/>
    <mergeCell ref="S33:V33"/>
    <mergeCell ref="D30:H30"/>
    <mergeCell ref="I30:L30"/>
    <mergeCell ref="M30:R30"/>
    <mergeCell ref="S30:V30"/>
    <mergeCell ref="D31:H31"/>
    <mergeCell ref="I31:L31"/>
    <mergeCell ref="M31:R31"/>
    <mergeCell ref="S31:V31"/>
    <mergeCell ref="D36:H36"/>
    <mergeCell ref="I36:L36"/>
    <mergeCell ref="M36:R36"/>
    <mergeCell ref="S36:V36"/>
    <mergeCell ref="D37:H37"/>
    <mergeCell ref="I37:L37"/>
    <mergeCell ref="M37:R37"/>
    <mergeCell ref="S37:V37"/>
    <mergeCell ref="D34:H34"/>
    <mergeCell ref="I34:L34"/>
    <mergeCell ref="M34:R34"/>
    <mergeCell ref="S34:V34"/>
    <mergeCell ref="D35:H35"/>
    <mergeCell ref="I35:L35"/>
    <mergeCell ref="M35:R35"/>
    <mergeCell ref="S35:V35"/>
    <mergeCell ref="D40:H40"/>
    <mergeCell ref="I40:L40"/>
    <mergeCell ref="M40:R40"/>
    <mergeCell ref="S40:V40"/>
    <mergeCell ref="D41:H41"/>
    <mergeCell ref="I41:L41"/>
    <mergeCell ref="M41:R41"/>
    <mergeCell ref="S41:V41"/>
    <mergeCell ref="D38:H38"/>
    <mergeCell ref="I38:L38"/>
    <mergeCell ref="M38:R38"/>
    <mergeCell ref="S38:V38"/>
    <mergeCell ref="D39:H39"/>
    <mergeCell ref="I39:L39"/>
    <mergeCell ref="M39:R39"/>
    <mergeCell ref="S39:V39"/>
    <mergeCell ref="D44:H44"/>
    <mergeCell ref="I44:L44"/>
    <mergeCell ref="M44:R44"/>
    <mergeCell ref="S44:V44"/>
    <mergeCell ref="D45:H45"/>
    <mergeCell ref="I45:L45"/>
    <mergeCell ref="M45:R45"/>
    <mergeCell ref="S45:V45"/>
    <mergeCell ref="D42:H42"/>
    <mergeCell ref="I42:L42"/>
    <mergeCell ref="M42:R42"/>
    <mergeCell ref="S42:V42"/>
    <mergeCell ref="D43:H43"/>
    <mergeCell ref="I43:L43"/>
    <mergeCell ref="M43:R43"/>
    <mergeCell ref="S43:V43"/>
    <mergeCell ref="D48:H48"/>
    <mergeCell ref="I48:L48"/>
    <mergeCell ref="M48:R48"/>
    <mergeCell ref="S48:V48"/>
    <mergeCell ref="D49:H49"/>
    <mergeCell ref="I49:L49"/>
    <mergeCell ref="M49:R49"/>
    <mergeCell ref="S49:V49"/>
    <mergeCell ref="D46:H46"/>
    <mergeCell ref="I46:L46"/>
    <mergeCell ref="M46:R46"/>
    <mergeCell ref="S46:V46"/>
    <mergeCell ref="D47:H47"/>
    <mergeCell ref="I47:L47"/>
    <mergeCell ref="M47:R47"/>
    <mergeCell ref="S47:V47"/>
    <mergeCell ref="D53:H53"/>
    <mergeCell ref="I53:L53"/>
    <mergeCell ref="M53:R53"/>
    <mergeCell ref="S53:V53"/>
    <mergeCell ref="D50:H50"/>
    <mergeCell ref="I50:L50"/>
    <mergeCell ref="M50:R50"/>
    <mergeCell ref="S50:V50"/>
    <mergeCell ref="D51:H51"/>
    <mergeCell ref="I51:L51"/>
    <mergeCell ref="M51:R51"/>
    <mergeCell ref="S51:V51"/>
    <mergeCell ref="AJ5:AJ11"/>
    <mergeCell ref="AI5:AI11"/>
    <mergeCell ref="AK5:AK11"/>
    <mergeCell ref="W4:AK4"/>
    <mergeCell ref="F83:R83"/>
    <mergeCell ref="S83:U83"/>
    <mergeCell ref="D81:H81"/>
    <mergeCell ref="I81:L81"/>
    <mergeCell ref="M81:R81"/>
    <mergeCell ref="S81:V81"/>
    <mergeCell ref="C82:R82"/>
    <mergeCell ref="S82:U82"/>
    <mergeCell ref="D54:H54"/>
    <mergeCell ref="I54:L54"/>
    <mergeCell ref="M54:R54"/>
    <mergeCell ref="S54:V54"/>
    <mergeCell ref="D55:H55"/>
    <mergeCell ref="I55:L55"/>
    <mergeCell ref="M55:R55"/>
    <mergeCell ref="S55:V55"/>
    <mergeCell ref="D52:H52"/>
    <mergeCell ref="I52:L52"/>
    <mergeCell ref="M52:R52"/>
    <mergeCell ref="S52:V52"/>
    <mergeCell ref="D56:H56"/>
    <mergeCell ref="I56:L56"/>
    <mergeCell ref="M56:R56"/>
    <mergeCell ref="S56:V56"/>
    <mergeCell ref="D57:H57"/>
    <mergeCell ref="I57:L57"/>
    <mergeCell ref="M57:R57"/>
    <mergeCell ref="S57:V57"/>
    <mergeCell ref="D58:H58"/>
    <mergeCell ref="I58:L58"/>
    <mergeCell ref="M58:R58"/>
    <mergeCell ref="S58:V58"/>
    <mergeCell ref="D59:H59"/>
    <mergeCell ref="I59:L59"/>
    <mergeCell ref="M59:R59"/>
    <mergeCell ref="S59:V59"/>
    <mergeCell ref="D60:H60"/>
    <mergeCell ref="I60:L60"/>
    <mergeCell ref="M60:R60"/>
    <mergeCell ref="S60:V60"/>
    <mergeCell ref="D61:H61"/>
    <mergeCell ref="I61:L61"/>
    <mergeCell ref="M61:R61"/>
    <mergeCell ref="S61:V61"/>
    <mergeCell ref="D62:H62"/>
    <mergeCell ref="I62:L62"/>
    <mergeCell ref="M62:R62"/>
    <mergeCell ref="S62:V62"/>
    <mergeCell ref="D63:H63"/>
    <mergeCell ref="I63:L63"/>
    <mergeCell ref="M63:R63"/>
    <mergeCell ref="S63:V63"/>
    <mergeCell ref="D64:H64"/>
    <mergeCell ref="I64:L64"/>
    <mergeCell ref="M64:R64"/>
    <mergeCell ref="S64:V64"/>
    <mergeCell ref="D65:H65"/>
    <mergeCell ref="I65:L65"/>
    <mergeCell ref="M65:R65"/>
    <mergeCell ref="S65:V65"/>
    <mergeCell ref="D66:H66"/>
    <mergeCell ref="I66:L66"/>
    <mergeCell ref="M66:R66"/>
    <mergeCell ref="S66:V66"/>
    <mergeCell ref="D67:H67"/>
    <mergeCell ref="I67:L67"/>
    <mergeCell ref="M67:R67"/>
    <mergeCell ref="S67:V67"/>
    <mergeCell ref="D68:H68"/>
    <mergeCell ref="I68:L68"/>
    <mergeCell ref="M68:R68"/>
    <mergeCell ref="S68:V68"/>
    <mergeCell ref="D69:H69"/>
    <mergeCell ref="I69:L69"/>
    <mergeCell ref="M69:R69"/>
    <mergeCell ref="S69:V69"/>
    <mergeCell ref="D70:H70"/>
    <mergeCell ref="I70:L70"/>
    <mergeCell ref="M70:R70"/>
    <mergeCell ref="S70:V70"/>
    <mergeCell ref="D71:H71"/>
    <mergeCell ref="I71:L71"/>
    <mergeCell ref="M71:R71"/>
    <mergeCell ref="S71:V71"/>
    <mergeCell ref="D72:H72"/>
    <mergeCell ref="I72:L72"/>
    <mergeCell ref="M72:R72"/>
    <mergeCell ref="S72:V72"/>
    <mergeCell ref="D73:H73"/>
    <mergeCell ref="I73:L73"/>
    <mergeCell ref="M73:R73"/>
    <mergeCell ref="S73:V73"/>
    <mergeCell ref="D74:H74"/>
    <mergeCell ref="I74:L74"/>
    <mergeCell ref="M74:R74"/>
    <mergeCell ref="S74:V74"/>
    <mergeCell ref="D75:H75"/>
    <mergeCell ref="I75:L75"/>
    <mergeCell ref="M75:R75"/>
    <mergeCell ref="S75:V75"/>
    <mergeCell ref="D76:H76"/>
    <mergeCell ref="I76:L76"/>
    <mergeCell ref="M76:R76"/>
    <mergeCell ref="S76:V76"/>
    <mergeCell ref="D80:H80"/>
    <mergeCell ref="I80:L80"/>
    <mergeCell ref="M80:R80"/>
    <mergeCell ref="S80:V80"/>
    <mergeCell ref="D77:H77"/>
    <mergeCell ref="I77:L77"/>
    <mergeCell ref="M77:R77"/>
    <mergeCell ref="S77:V77"/>
    <mergeCell ref="D78:H78"/>
    <mergeCell ref="I78:L78"/>
    <mergeCell ref="M78:R78"/>
    <mergeCell ref="S78:V78"/>
    <mergeCell ref="D79:H79"/>
    <mergeCell ref="I79:L79"/>
    <mergeCell ref="M79:R79"/>
    <mergeCell ref="S79:V79"/>
  </mergeCells>
  <phoneticPr fontId="5"/>
  <dataValidations count="3">
    <dataValidation type="list" allowBlank="1" showInputMessage="1" showErrorMessage="1" sqref="X12:AK81" xr:uid="{8395F59C-6D19-40AE-AA77-9BD8944FEA3E}">
      <formula1>"○"</formula1>
    </dataValidation>
    <dataValidation type="list" allowBlank="1" showInputMessage="1" showErrorMessage="1" sqref="M12:M81" xr:uid="{89CCA8A0-AA28-4531-BC04-9C0CDE938748}">
      <formula1>$M$8:$M$11</formula1>
    </dataValidation>
    <dataValidation type="list" allowBlank="1" showInputMessage="1" showErrorMessage="1" sqref="I12:I81" xr:uid="{6114E090-8035-42E1-9C09-36E72CAE1CFA}">
      <formula1>$I$8:$I$11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4226-A92C-4D4C-9F1C-559FBB634C89}">
  <dimension ref="A1:V70"/>
  <sheetViews>
    <sheetView view="pageBreakPreview" zoomScale="130" zoomScaleNormal="100" zoomScaleSheetLayoutView="130" workbookViewId="0"/>
  </sheetViews>
  <sheetFormatPr defaultColWidth="9" defaultRowHeight="16.5" customHeight="1" x14ac:dyDescent="0.2"/>
  <cols>
    <col min="1" max="1" width="2.7265625" style="3" customWidth="1"/>
    <col min="2" max="2" width="93.1796875" style="2" customWidth="1"/>
    <col min="3" max="16384" width="9" style="2"/>
  </cols>
  <sheetData>
    <row r="1" spans="1:2" ht="16.5" customHeight="1" x14ac:dyDescent="0.2">
      <c r="A1" s="5" t="s">
        <v>465</v>
      </c>
    </row>
    <row r="3" spans="1:2" ht="16.5" customHeight="1" x14ac:dyDescent="0.2">
      <c r="A3" s="3" t="s">
        <v>62</v>
      </c>
    </row>
    <row r="4" spans="1:2" ht="6" customHeight="1" x14ac:dyDescent="0.2"/>
    <row r="5" spans="1:2" ht="172.5" customHeight="1" x14ac:dyDescent="0.2">
      <c r="B5" s="6" t="s">
        <v>466</v>
      </c>
    </row>
    <row r="7" spans="1:2" ht="16.5" customHeight="1" x14ac:dyDescent="0.2">
      <c r="A7" s="3" t="s">
        <v>467</v>
      </c>
    </row>
    <row r="8" spans="1:2" ht="6" customHeight="1" x14ac:dyDescent="0.2"/>
    <row r="9" spans="1:2" ht="355.5" customHeight="1" x14ac:dyDescent="0.2">
      <c r="B9" s="6" t="s">
        <v>468</v>
      </c>
    </row>
    <row r="10" spans="1:2" ht="70" customHeight="1" x14ac:dyDescent="0.2">
      <c r="B10" s="6" t="s">
        <v>469</v>
      </c>
    </row>
    <row r="11" spans="1:2" ht="15.5" customHeight="1" x14ac:dyDescent="0.2">
      <c r="B11" s="6" t="s">
        <v>470</v>
      </c>
    </row>
    <row r="12" spans="1:2" ht="45.5" customHeight="1" x14ac:dyDescent="0.2">
      <c r="B12" s="6" t="s">
        <v>471</v>
      </c>
    </row>
    <row r="14" spans="1:2" ht="16.5" customHeight="1" x14ac:dyDescent="0.2">
      <c r="A14" s="14" t="s">
        <v>75</v>
      </c>
    </row>
    <row r="15" spans="1:2" ht="6" customHeight="1" x14ac:dyDescent="0.2">
      <c r="A15" s="14"/>
    </row>
    <row r="16" spans="1:2" ht="13" x14ac:dyDescent="0.2">
      <c r="A16" s="4"/>
      <c r="B16" s="6" t="s">
        <v>472</v>
      </c>
    </row>
    <row r="18" spans="1:22" ht="16.5" customHeight="1" x14ac:dyDescent="0.2">
      <c r="A18" s="3" t="s">
        <v>79</v>
      </c>
    </row>
    <row r="19" spans="1:22" ht="6" customHeight="1" x14ac:dyDescent="0.2"/>
    <row r="20" spans="1:22" ht="217.5" customHeight="1" x14ac:dyDescent="0.2">
      <c r="B20" s="6" t="s">
        <v>473</v>
      </c>
    </row>
    <row r="21" spans="1:22" ht="16.5" customHeight="1" x14ac:dyDescent="0.2">
      <c r="A21" s="3" t="s">
        <v>474</v>
      </c>
      <c r="B21" s="179"/>
      <c r="C21" s="180"/>
      <c r="D21" s="180"/>
      <c r="E21" s="180"/>
      <c r="F21" s="180"/>
      <c r="G21" s="180"/>
      <c r="H21" s="179"/>
      <c r="I21" s="179"/>
      <c r="J21" s="179"/>
      <c r="K21" s="179"/>
      <c r="L21" s="179"/>
      <c r="M21" s="179"/>
      <c r="N21" s="179"/>
      <c r="O21" s="179"/>
      <c r="P21" s="179"/>
      <c r="Q21" s="179"/>
      <c r="R21" s="179"/>
      <c r="S21" s="179"/>
      <c r="T21" s="179"/>
      <c r="U21" s="179"/>
      <c r="V21" s="179"/>
    </row>
    <row r="22" spans="1:22" ht="6" customHeight="1" x14ac:dyDescent="0.2">
      <c r="B22" s="179"/>
      <c r="C22" s="180"/>
      <c r="D22" s="180"/>
      <c r="E22" s="180"/>
      <c r="F22" s="180"/>
      <c r="G22" s="180"/>
      <c r="H22" s="179"/>
      <c r="I22" s="179"/>
      <c r="J22" s="179"/>
      <c r="K22" s="179"/>
      <c r="L22" s="179"/>
      <c r="M22" s="179"/>
      <c r="N22" s="179"/>
      <c r="O22" s="179"/>
      <c r="P22" s="179"/>
      <c r="Q22" s="179"/>
      <c r="R22" s="179"/>
      <c r="S22" s="179"/>
      <c r="T22" s="179"/>
      <c r="U22" s="179"/>
      <c r="V22" s="179"/>
    </row>
    <row r="23" spans="1:22" ht="142.5" customHeight="1" x14ac:dyDescent="0.2">
      <c r="B23" s="7" t="s">
        <v>475</v>
      </c>
      <c r="C23" s="180"/>
      <c r="D23" s="180"/>
      <c r="E23" s="180"/>
      <c r="F23" s="180"/>
      <c r="G23" s="180"/>
      <c r="H23" s="179"/>
      <c r="I23" s="179"/>
      <c r="J23" s="179"/>
      <c r="K23" s="179"/>
      <c r="L23" s="179"/>
      <c r="M23" s="179"/>
      <c r="N23" s="179"/>
      <c r="O23" s="179"/>
      <c r="P23" s="179"/>
      <c r="Q23" s="179"/>
      <c r="R23" s="179"/>
      <c r="S23" s="179"/>
      <c r="T23" s="179"/>
      <c r="U23" s="179"/>
      <c r="V23" s="179"/>
    </row>
    <row r="24" spans="1:22" ht="16.5" customHeight="1" x14ac:dyDescent="0.2">
      <c r="B24" s="179"/>
      <c r="C24" s="180"/>
      <c r="D24" s="180"/>
      <c r="E24" s="180"/>
      <c r="F24" s="180"/>
      <c r="G24" s="180"/>
      <c r="H24" s="179"/>
      <c r="I24" s="179"/>
      <c r="J24" s="179"/>
      <c r="K24" s="179"/>
      <c r="L24" s="179"/>
      <c r="M24" s="179"/>
      <c r="N24" s="179"/>
      <c r="O24" s="179"/>
      <c r="P24" s="179"/>
      <c r="Q24" s="179"/>
      <c r="R24" s="179"/>
      <c r="S24" s="179"/>
      <c r="T24" s="179"/>
      <c r="U24" s="179"/>
      <c r="V24" s="179"/>
    </row>
    <row r="25" spans="1:22" ht="16.5" customHeight="1" x14ac:dyDescent="0.2">
      <c r="A25" s="3" t="s">
        <v>476</v>
      </c>
      <c r="B25" s="179"/>
      <c r="C25" s="180"/>
      <c r="D25" s="180"/>
      <c r="E25" s="179"/>
      <c r="F25" s="180"/>
      <c r="G25" s="179"/>
      <c r="H25" s="179"/>
      <c r="I25" s="179"/>
      <c r="J25" s="179"/>
      <c r="K25" s="179"/>
      <c r="L25" s="179"/>
      <c r="M25" s="179"/>
      <c r="N25" s="179"/>
      <c r="O25" s="179"/>
      <c r="P25" s="179"/>
      <c r="Q25" s="179"/>
      <c r="R25" s="181"/>
      <c r="S25" s="181"/>
      <c r="T25" s="181"/>
      <c r="U25" s="181"/>
      <c r="V25" s="179"/>
    </row>
    <row r="26" spans="1:22" ht="7.5" customHeight="1" x14ac:dyDescent="0.2">
      <c r="B26" s="179"/>
      <c r="C26" s="180"/>
      <c r="D26" s="180"/>
      <c r="E26" s="179"/>
      <c r="F26" s="180"/>
      <c r="G26" s="179"/>
      <c r="H26" s="179"/>
      <c r="I26" s="179"/>
      <c r="J26" s="179"/>
      <c r="K26" s="179"/>
      <c r="L26" s="179"/>
      <c r="M26" s="179"/>
      <c r="N26" s="179"/>
      <c r="O26" s="179"/>
      <c r="P26" s="179"/>
      <c r="Q26" s="179"/>
      <c r="R26" s="181"/>
      <c r="S26" s="181"/>
      <c r="T26" s="181"/>
      <c r="U26" s="181"/>
      <c r="V26" s="179"/>
    </row>
    <row r="27" spans="1:22" ht="48" x14ac:dyDescent="0.2">
      <c r="B27" s="7" t="s">
        <v>477</v>
      </c>
      <c r="C27" s="180"/>
      <c r="D27" s="180"/>
      <c r="E27" s="179"/>
      <c r="F27" s="180"/>
      <c r="G27" s="179"/>
      <c r="H27" s="179"/>
      <c r="I27" s="179"/>
      <c r="J27" s="179"/>
      <c r="K27" s="179"/>
      <c r="L27" s="179"/>
      <c r="M27" s="179"/>
      <c r="N27" s="179"/>
      <c r="O27" s="179"/>
      <c r="P27" s="179"/>
      <c r="Q27" s="179"/>
      <c r="R27" s="181"/>
      <c r="S27" s="181"/>
      <c r="T27" s="181"/>
      <c r="U27" s="181"/>
      <c r="V27" s="179"/>
    </row>
    <row r="28" spans="1:22" ht="16.5" customHeight="1" x14ac:dyDescent="0.2">
      <c r="B28" s="182"/>
      <c r="C28" s="182"/>
      <c r="D28" s="182"/>
      <c r="E28" s="182"/>
      <c r="F28" s="182"/>
      <c r="G28" s="182"/>
      <c r="H28" s="182"/>
      <c r="I28" s="182"/>
      <c r="J28" s="182"/>
      <c r="K28" s="182"/>
      <c r="L28" s="182"/>
      <c r="M28" s="182"/>
      <c r="N28" s="182"/>
      <c r="O28" s="182"/>
      <c r="P28" s="182"/>
      <c r="Q28" s="182"/>
      <c r="R28" s="182"/>
      <c r="S28" s="182"/>
      <c r="T28" s="182"/>
      <c r="U28" s="182"/>
      <c r="V28" s="182"/>
    </row>
    <row r="29" spans="1:22" ht="16.5" customHeight="1" x14ac:dyDescent="0.2">
      <c r="A29" s="3" t="s">
        <v>478</v>
      </c>
      <c r="B29" s="182"/>
      <c r="C29" s="182"/>
      <c r="D29" s="182"/>
      <c r="E29" s="182"/>
      <c r="F29" s="182"/>
      <c r="G29" s="182"/>
      <c r="H29" s="182"/>
      <c r="I29" s="182"/>
      <c r="J29" s="182"/>
      <c r="K29" s="182"/>
      <c r="L29" s="182"/>
      <c r="M29" s="182"/>
      <c r="N29" s="182"/>
      <c r="O29" s="182"/>
      <c r="P29" s="182"/>
      <c r="Q29" s="182"/>
      <c r="R29" s="182"/>
      <c r="S29" s="182"/>
      <c r="T29" s="182"/>
      <c r="U29" s="182"/>
      <c r="V29" s="182"/>
    </row>
    <row r="30" spans="1:22" ht="7.5" customHeight="1" x14ac:dyDescent="0.2">
      <c r="B30" s="182"/>
      <c r="C30" s="182"/>
      <c r="D30" s="182"/>
      <c r="E30" s="182"/>
      <c r="F30" s="182"/>
      <c r="G30" s="182"/>
      <c r="H30" s="182"/>
      <c r="I30" s="182"/>
      <c r="J30" s="182"/>
      <c r="K30" s="182"/>
      <c r="L30" s="182"/>
      <c r="M30" s="182"/>
      <c r="N30" s="182"/>
      <c r="O30" s="182"/>
      <c r="P30" s="182"/>
      <c r="Q30" s="182"/>
      <c r="R30" s="182"/>
      <c r="S30" s="182"/>
      <c r="T30" s="182"/>
      <c r="U30" s="182"/>
      <c r="V30" s="182"/>
    </row>
    <row r="31" spans="1:22" ht="156" customHeight="1" x14ac:dyDescent="0.2">
      <c r="B31" s="7" t="s">
        <v>479</v>
      </c>
      <c r="C31" s="180"/>
      <c r="D31" s="180"/>
      <c r="E31" s="179"/>
      <c r="F31" s="180"/>
      <c r="G31" s="179"/>
      <c r="H31" s="179"/>
      <c r="I31" s="179"/>
      <c r="J31" s="179"/>
      <c r="K31" s="179"/>
      <c r="L31" s="179"/>
      <c r="M31" s="179"/>
      <c r="N31" s="179"/>
      <c r="O31" s="179"/>
      <c r="P31" s="179"/>
      <c r="Q31" s="179"/>
      <c r="R31" s="181"/>
      <c r="S31" s="181"/>
      <c r="T31" s="181"/>
      <c r="U31" s="181"/>
      <c r="V31" s="179"/>
    </row>
    <row r="32" spans="1:22" ht="16.5" customHeight="1" x14ac:dyDescent="0.2">
      <c r="B32" s="182"/>
      <c r="C32" s="182"/>
      <c r="D32" s="182"/>
      <c r="E32" s="182"/>
      <c r="F32" s="182"/>
      <c r="G32" s="182"/>
      <c r="H32" s="182"/>
      <c r="I32" s="182"/>
      <c r="J32" s="182"/>
      <c r="K32" s="182"/>
      <c r="L32" s="182"/>
      <c r="M32" s="182"/>
      <c r="N32" s="182"/>
      <c r="O32" s="182"/>
      <c r="P32" s="182"/>
      <c r="Q32" s="182"/>
      <c r="R32" s="182"/>
      <c r="S32" s="182"/>
      <c r="T32" s="182"/>
      <c r="U32" s="182"/>
      <c r="V32" s="182"/>
    </row>
    <row r="33" spans="1:22" ht="16.5" customHeight="1" x14ac:dyDescent="0.2">
      <c r="A33" s="3" t="s">
        <v>148</v>
      </c>
      <c r="B33" s="15"/>
      <c r="C33" s="180"/>
      <c r="D33" s="180"/>
      <c r="E33" s="179"/>
      <c r="F33" s="180"/>
      <c r="G33" s="179"/>
      <c r="H33" s="179"/>
      <c r="I33" s="179"/>
      <c r="J33" s="179"/>
      <c r="K33" s="179"/>
      <c r="L33" s="179"/>
      <c r="M33" s="179"/>
      <c r="N33" s="179"/>
      <c r="O33" s="179"/>
      <c r="P33" s="179"/>
      <c r="Q33" s="179"/>
      <c r="R33" s="181"/>
      <c r="S33" s="181"/>
      <c r="T33" s="181"/>
      <c r="U33" s="181"/>
      <c r="V33" s="179"/>
    </row>
    <row r="34" spans="1:22" ht="6" customHeight="1" x14ac:dyDescent="0.2">
      <c r="B34" s="15"/>
      <c r="C34" s="180"/>
      <c r="D34" s="180"/>
      <c r="E34" s="179"/>
      <c r="F34" s="180"/>
      <c r="G34" s="179"/>
      <c r="H34" s="179"/>
      <c r="I34" s="179"/>
      <c r="J34" s="179"/>
      <c r="K34" s="179"/>
      <c r="L34" s="179"/>
      <c r="M34" s="179"/>
      <c r="N34" s="179"/>
      <c r="O34" s="179"/>
      <c r="P34" s="179"/>
      <c r="Q34" s="179"/>
      <c r="R34" s="181"/>
      <c r="S34" s="181"/>
      <c r="T34" s="181"/>
      <c r="U34" s="181"/>
      <c r="V34" s="179"/>
    </row>
    <row r="35" spans="1:22" ht="16.5" customHeight="1" x14ac:dyDescent="0.2">
      <c r="B35" s="7" t="s">
        <v>480</v>
      </c>
      <c r="C35" s="180"/>
      <c r="D35" s="180"/>
      <c r="E35" s="179"/>
      <c r="F35" s="180"/>
      <c r="G35" s="179"/>
      <c r="H35" s="179"/>
      <c r="I35" s="179"/>
      <c r="J35" s="179"/>
      <c r="K35" s="179"/>
      <c r="L35" s="179"/>
      <c r="M35" s="179"/>
      <c r="N35" s="179"/>
      <c r="O35" s="179"/>
      <c r="P35" s="179"/>
      <c r="Q35" s="179"/>
      <c r="R35" s="181"/>
      <c r="S35" s="181"/>
      <c r="T35" s="181"/>
      <c r="U35" s="181"/>
      <c r="V35" s="179"/>
    </row>
    <row r="37" spans="1:22" ht="16.5" customHeight="1" x14ac:dyDescent="0.2">
      <c r="A37" s="3" t="s">
        <v>481</v>
      </c>
    </row>
    <row r="38" spans="1:22" ht="7.5" customHeight="1" x14ac:dyDescent="0.2"/>
    <row r="39" spans="1:22" ht="72" x14ac:dyDescent="0.2">
      <c r="B39" s="7" t="s">
        <v>482</v>
      </c>
      <c r="C39" s="180"/>
      <c r="D39" s="180"/>
      <c r="E39" s="179"/>
      <c r="F39" s="180"/>
      <c r="G39" s="179"/>
      <c r="H39" s="179"/>
      <c r="I39" s="179"/>
      <c r="J39" s="179"/>
      <c r="K39" s="179"/>
      <c r="L39" s="179"/>
      <c r="M39" s="179"/>
      <c r="N39" s="179"/>
      <c r="O39" s="179"/>
      <c r="P39" s="179"/>
      <c r="Q39" s="179"/>
      <c r="R39" s="181"/>
      <c r="S39" s="181"/>
      <c r="T39" s="181"/>
      <c r="U39" s="181"/>
      <c r="V39" s="179"/>
    </row>
    <row r="41" spans="1:22" ht="16.5" customHeight="1" x14ac:dyDescent="0.2">
      <c r="A41" s="3" t="s">
        <v>483</v>
      </c>
    </row>
    <row r="42" spans="1:22" ht="7.5" customHeight="1" x14ac:dyDescent="0.2">
      <c r="B42" s="179"/>
      <c r="C42" s="180"/>
      <c r="D42" s="180"/>
      <c r="E42" s="180"/>
      <c r="F42" s="180"/>
      <c r="G42" s="180"/>
      <c r="H42" s="179"/>
      <c r="I42" s="179"/>
      <c r="J42" s="179"/>
      <c r="K42" s="179"/>
      <c r="L42" s="179"/>
      <c r="M42" s="179"/>
      <c r="N42" s="179"/>
      <c r="O42" s="179"/>
      <c r="P42" s="179"/>
      <c r="Q42" s="179"/>
      <c r="R42" s="179"/>
      <c r="S42" s="179"/>
      <c r="T42" s="179"/>
      <c r="U42" s="179"/>
      <c r="V42" s="179"/>
    </row>
    <row r="43" spans="1:22" ht="48" x14ac:dyDescent="0.2">
      <c r="B43" s="7" t="s">
        <v>484</v>
      </c>
      <c r="C43" s="180"/>
      <c r="D43" s="180"/>
      <c r="E43" s="180"/>
      <c r="F43" s="180"/>
      <c r="G43" s="180"/>
      <c r="H43" s="179"/>
      <c r="I43" s="179"/>
      <c r="J43" s="179"/>
      <c r="K43" s="179"/>
      <c r="L43" s="179"/>
      <c r="M43" s="179"/>
      <c r="N43" s="179"/>
      <c r="O43" s="179"/>
      <c r="P43" s="179"/>
      <c r="Q43" s="179"/>
      <c r="R43" s="179"/>
      <c r="S43" s="179"/>
      <c r="T43" s="179"/>
      <c r="U43" s="179"/>
      <c r="V43" s="179"/>
    </row>
    <row r="45" spans="1:22" ht="16.5" customHeight="1" x14ac:dyDescent="0.2">
      <c r="A45" s="3" t="s">
        <v>150</v>
      </c>
    </row>
    <row r="46" spans="1:22" ht="6" customHeight="1" x14ac:dyDescent="0.2"/>
    <row r="47" spans="1:22" ht="16.5" customHeight="1" x14ac:dyDescent="0.2">
      <c r="B47" s="7" t="s">
        <v>480</v>
      </c>
    </row>
    <row r="49" spans="1:2" ht="16.5" customHeight="1" x14ac:dyDescent="0.2">
      <c r="A49" s="3" t="s">
        <v>489</v>
      </c>
    </row>
    <row r="50" spans="1:2" ht="6" customHeight="1" x14ac:dyDescent="0.2"/>
    <row r="51" spans="1:2" ht="108.5" customHeight="1" x14ac:dyDescent="0.2">
      <c r="B51" s="7" t="s">
        <v>485</v>
      </c>
    </row>
    <row r="53" spans="1:2" ht="16.5" customHeight="1" x14ac:dyDescent="0.2">
      <c r="A53" s="3" t="s">
        <v>486</v>
      </c>
    </row>
    <row r="54" spans="1:2" ht="6" customHeight="1" x14ac:dyDescent="0.2"/>
    <row r="55" spans="1:2" ht="28.5" customHeight="1" x14ac:dyDescent="0.2">
      <c r="B55" s="7" t="s">
        <v>487</v>
      </c>
    </row>
    <row r="57" spans="1:2" ht="16.5" customHeight="1" x14ac:dyDescent="0.2">
      <c r="A57" s="3" t="s">
        <v>490</v>
      </c>
    </row>
    <row r="58" spans="1:2" ht="6" customHeight="1" x14ac:dyDescent="0.2"/>
    <row r="59" spans="1:2" ht="164.25" customHeight="1" x14ac:dyDescent="0.2">
      <c r="B59" s="7" t="s">
        <v>488</v>
      </c>
    </row>
    <row r="70" ht="12" x14ac:dyDescent="0.2"/>
  </sheetData>
  <phoneticPr fontId="5"/>
  <printOptions horizontalCentered="1"/>
  <pageMargins left="0.78740157480314965" right="0.19685039370078741" top="0.78740157480314965" bottom="0.19685039370078741" header="0.31496062992125984" footer="0.31496062992125984"/>
  <pageSetup paperSize="9" scale="92" orientation="portrait" r:id="rId1"/>
  <rowBreaks count="2" manualBreakCount="2">
    <brk id="17" max="1" man="1"/>
    <brk id="3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31"/>
  <sheetViews>
    <sheetView view="pageBreakPreview" zoomScale="130" zoomScaleNormal="100" zoomScaleSheetLayoutView="130" workbookViewId="0"/>
  </sheetViews>
  <sheetFormatPr defaultColWidth="9" defaultRowHeight="15" customHeight="1" x14ac:dyDescent="0.2"/>
  <cols>
    <col min="1" max="1" width="3.453125" style="10" customWidth="1"/>
    <col min="2" max="2" width="3.453125" style="12" customWidth="1"/>
    <col min="3" max="21" width="3.453125" style="10" customWidth="1"/>
    <col min="22" max="22" width="3.6328125" style="9" customWidth="1"/>
    <col min="23" max="43" width="3.453125" style="10" customWidth="1"/>
    <col min="44" max="44" width="3.453125" style="9" customWidth="1"/>
    <col min="45" max="45" width="2" style="10" customWidth="1"/>
    <col min="46" max="46" width="5.453125" style="10" bestFit="1" customWidth="1"/>
    <col min="47" max="49" width="3.453125" style="10" customWidth="1"/>
    <col min="50" max="52" width="11" style="10" customWidth="1"/>
    <col min="53" max="86" width="3.453125" style="10" customWidth="1"/>
    <col min="87" max="16384" width="9" style="10"/>
  </cols>
  <sheetData>
    <row r="1" spans="1:43" ht="15" customHeight="1" x14ac:dyDescent="0.2">
      <c r="A1" s="10" t="s">
        <v>269</v>
      </c>
    </row>
    <row r="2" spans="1:43" ht="8.5" customHeight="1" x14ac:dyDescent="0.2">
      <c r="B2" s="12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123"/>
      <c r="AP2" s="124"/>
      <c r="AQ2" s="124"/>
    </row>
    <row r="3" spans="1:43" ht="15" customHeight="1" x14ac:dyDescent="0.2">
      <c r="A3" s="125" t="s">
        <v>215</v>
      </c>
      <c r="B3" s="125"/>
      <c r="C3" s="126"/>
      <c r="D3" s="126"/>
      <c r="E3" s="126"/>
      <c r="F3" s="126"/>
      <c r="G3" s="126"/>
      <c r="H3" s="126"/>
      <c r="I3" s="126"/>
      <c r="J3" s="126"/>
      <c r="K3" s="126"/>
      <c r="L3" s="126"/>
      <c r="M3" s="126"/>
      <c r="N3" s="126"/>
      <c r="O3" s="126"/>
      <c r="P3" s="126"/>
      <c r="Q3" s="126"/>
      <c r="R3" s="126"/>
      <c r="S3" s="126"/>
      <c r="T3" s="126"/>
      <c r="U3" s="126"/>
      <c r="V3" s="127"/>
      <c r="W3" s="8"/>
      <c r="X3" s="8"/>
      <c r="Y3" s="8"/>
      <c r="Z3" s="8"/>
      <c r="AA3" s="8"/>
      <c r="AB3" s="8"/>
      <c r="AC3" s="8"/>
      <c r="AD3" s="8"/>
      <c r="AE3" s="8"/>
      <c r="AF3" s="8"/>
      <c r="AG3" s="8"/>
      <c r="AH3" s="8"/>
      <c r="AI3" s="8"/>
      <c r="AJ3" s="8"/>
      <c r="AK3" s="8"/>
      <c r="AL3" s="8"/>
      <c r="AM3" s="8"/>
      <c r="AN3" s="8"/>
      <c r="AO3" s="8"/>
      <c r="AP3" s="124"/>
      <c r="AQ3" s="124"/>
    </row>
    <row r="4" spans="1:43" ht="8.5" customHeight="1" x14ac:dyDescent="0.2">
      <c r="A4" s="125"/>
      <c r="B4" s="125"/>
      <c r="C4" s="126"/>
      <c r="D4" s="126"/>
      <c r="E4" s="126"/>
      <c r="F4" s="126"/>
      <c r="G4" s="126"/>
      <c r="H4" s="126"/>
      <c r="I4" s="126"/>
      <c r="J4" s="126"/>
      <c r="K4" s="126"/>
      <c r="L4" s="126"/>
      <c r="M4" s="126"/>
      <c r="N4" s="126"/>
      <c r="O4" s="126"/>
      <c r="P4" s="126"/>
      <c r="Q4" s="126"/>
      <c r="R4" s="126"/>
      <c r="S4" s="126"/>
      <c r="T4" s="126"/>
      <c r="U4" s="126"/>
      <c r="V4" s="127"/>
      <c r="W4" s="8"/>
      <c r="X4" s="8"/>
      <c r="Y4" s="8"/>
      <c r="Z4" s="8"/>
      <c r="AA4" s="8"/>
      <c r="AB4" s="8"/>
      <c r="AC4" s="8"/>
      <c r="AD4" s="8"/>
      <c r="AE4" s="8"/>
      <c r="AF4" s="8"/>
      <c r="AG4" s="8"/>
      <c r="AH4" s="8"/>
      <c r="AI4" s="8"/>
      <c r="AJ4" s="8"/>
      <c r="AK4" s="8"/>
      <c r="AL4" s="8"/>
      <c r="AM4" s="8"/>
      <c r="AN4" s="8"/>
      <c r="AO4" s="8"/>
      <c r="AP4" s="124"/>
      <c r="AQ4" s="124"/>
    </row>
    <row r="5" spans="1:43" ht="15" customHeight="1" x14ac:dyDescent="0.2">
      <c r="A5" s="125"/>
      <c r="B5" s="126" t="s">
        <v>216</v>
      </c>
      <c r="C5" s="126"/>
      <c r="D5" s="126"/>
      <c r="E5" s="126"/>
      <c r="F5" s="126"/>
      <c r="G5" s="126"/>
      <c r="H5" s="126"/>
      <c r="I5" s="126"/>
      <c r="J5" s="126"/>
      <c r="K5" s="126"/>
      <c r="L5" s="126"/>
      <c r="M5" s="126"/>
      <c r="N5" s="126"/>
      <c r="O5" s="126"/>
      <c r="P5" s="126"/>
      <c r="Q5" s="126"/>
      <c r="R5" s="126"/>
      <c r="S5" s="126"/>
      <c r="T5" s="126"/>
      <c r="U5" s="126"/>
      <c r="V5" s="127"/>
      <c r="W5" s="8"/>
      <c r="X5" s="8"/>
      <c r="Y5" s="8"/>
      <c r="Z5" s="8"/>
      <c r="AA5" s="8"/>
      <c r="AB5" s="8"/>
      <c r="AC5" s="8"/>
      <c r="AD5" s="8"/>
      <c r="AE5" s="8"/>
      <c r="AF5" s="8"/>
      <c r="AG5" s="8"/>
      <c r="AH5" s="8"/>
      <c r="AI5" s="8"/>
      <c r="AJ5" s="8"/>
      <c r="AK5" s="8"/>
      <c r="AL5" s="8"/>
      <c r="AM5" s="8"/>
      <c r="AN5" s="8"/>
      <c r="AO5" s="8"/>
      <c r="AP5" s="124"/>
      <c r="AQ5" s="124"/>
    </row>
    <row r="6" spans="1:43" ht="8.5" customHeight="1" x14ac:dyDescent="0.2">
      <c r="B6" s="128"/>
      <c r="C6" s="128"/>
      <c r="D6" s="128"/>
      <c r="E6" s="128"/>
      <c r="F6" s="128"/>
      <c r="G6" s="128"/>
      <c r="H6" s="128"/>
      <c r="I6" s="128"/>
      <c r="J6" s="128"/>
      <c r="K6" s="128"/>
      <c r="L6" s="128"/>
      <c r="M6" s="128"/>
      <c r="N6" s="128"/>
      <c r="O6" s="128"/>
      <c r="P6" s="128"/>
      <c r="Q6" s="128"/>
      <c r="R6" s="128"/>
      <c r="S6" s="128"/>
      <c r="T6" s="128"/>
      <c r="U6" s="128"/>
      <c r="V6" s="127"/>
      <c r="W6" s="8"/>
      <c r="X6" s="8"/>
      <c r="Y6" s="8"/>
      <c r="Z6" s="8"/>
      <c r="AA6" s="8"/>
      <c r="AB6" s="8"/>
      <c r="AC6" s="8"/>
      <c r="AD6" s="8"/>
      <c r="AE6" s="8"/>
      <c r="AF6" s="8"/>
      <c r="AG6" s="8"/>
      <c r="AH6" s="8"/>
      <c r="AI6" s="8"/>
      <c r="AJ6" s="8"/>
      <c r="AK6" s="8"/>
      <c r="AL6" s="8"/>
      <c r="AM6" s="8"/>
      <c r="AN6" s="8"/>
      <c r="AO6" s="8"/>
      <c r="AP6" s="124"/>
      <c r="AQ6" s="124"/>
    </row>
    <row r="7" spans="1:43" ht="21" customHeight="1" x14ac:dyDescent="0.2">
      <c r="B7" s="129"/>
      <c r="C7" s="129" t="s">
        <v>212</v>
      </c>
      <c r="D7" s="8"/>
      <c r="E7" s="8"/>
      <c r="F7" s="8"/>
      <c r="G7" s="8"/>
      <c r="H7" s="8"/>
      <c r="I7" s="8"/>
      <c r="J7" s="8"/>
      <c r="K7" s="8"/>
      <c r="L7" s="8"/>
      <c r="M7" s="8"/>
      <c r="N7" s="8"/>
      <c r="O7" s="8"/>
      <c r="P7" s="8"/>
      <c r="Q7" s="13"/>
      <c r="R7" s="13" t="s">
        <v>330</v>
      </c>
      <c r="S7" s="64" t="s">
        <v>329</v>
      </c>
      <c r="T7" s="35" t="s">
        <v>53</v>
      </c>
      <c r="U7" s="13"/>
      <c r="V7" s="8"/>
      <c r="W7" s="129"/>
      <c r="X7" s="129" t="s">
        <v>213</v>
      </c>
      <c r="Y7" s="8"/>
      <c r="Z7" s="8"/>
      <c r="AA7" s="8"/>
      <c r="AB7" s="8"/>
      <c r="AC7" s="130"/>
      <c r="AD7" s="8"/>
      <c r="AE7" s="130"/>
      <c r="AF7" s="8"/>
      <c r="AG7" s="8"/>
      <c r="AH7" s="8"/>
      <c r="AI7" s="8"/>
      <c r="AJ7" s="8"/>
      <c r="AK7" s="8"/>
      <c r="AM7" s="13" t="s">
        <v>330</v>
      </c>
      <c r="AN7" s="64" t="s">
        <v>329</v>
      </c>
      <c r="AO7" s="35" t="s">
        <v>53</v>
      </c>
    </row>
    <row r="8" spans="1:43" ht="21" customHeight="1" x14ac:dyDescent="0.2">
      <c r="B8" s="8"/>
      <c r="C8" s="604" t="s">
        <v>206</v>
      </c>
      <c r="D8" s="605"/>
      <c r="E8" s="605"/>
      <c r="F8" s="605"/>
      <c r="G8" s="605"/>
      <c r="H8" s="606"/>
      <c r="I8" s="756" t="s">
        <v>207</v>
      </c>
      <c r="J8" s="757"/>
      <c r="K8" s="757"/>
      <c r="L8" s="758"/>
      <c r="M8" s="756" t="s">
        <v>208</v>
      </c>
      <c r="N8" s="757"/>
      <c r="O8" s="757"/>
      <c r="P8" s="758"/>
      <c r="Q8" s="756" t="s">
        <v>209</v>
      </c>
      <c r="R8" s="757"/>
      <c r="S8" s="757"/>
      <c r="T8" s="758"/>
      <c r="U8" s="13"/>
      <c r="V8" s="8"/>
      <c r="W8" s="8"/>
      <c r="X8" s="604" t="s">
        <v>206</v>
      </c>
      <c r="Y8" s="605"/>
      <c r="Z8" s="605"/>
      <c r="AA8" s="605"/>
      <c r="AB8" s="605"/>
      <c r="AC8" s="606"/>
      <c r="AD8" s="756" t="s">
        <v>207</v>
      </c>
      <c r="AE8" s="757"/>
      <c r="AF8" s="757"/>
      <c r="AG8" s="758"/>
      <c r="AH8" s="756" t="s">
        <v>208</v>
      </c>
      <c r="AI8" s="757"/>
      <c r="AJ8" s="757"/>
      <c r="AK8" s="758"/>
      <c r="AL8" s="756" t="s">
        <v>209</v>
      </c>
      <c r="AM8" s="757"/>
      <c r="AN8" s="757"/>
      <c r="AO8" s="758"/>
    </row>
    <row r="9" spans="1:43" ht="21" customHeight="1" x14ac:dyDescent="0.2">
      <c r="B9" s="8"/>
      <c r="C9" s="591"/>
      <c r="D9" s="592"/>
      <c r="E9" s="592"/>
      <c r="F9" s="592"/>
      <c r="G9" s="592"/>
      <c r="H9" s="593"/>
      <c r="I9" s="759"/>
      <c r="J9" s="760"/>
      <c r="K9" s="760"/>
      <c r="L9" s="761"/>
      <c r="M9" s="759"/>
      <c r="N9" s="760"/>
      <c r="O9" s="760"/>
      <c r="P9" s="761"/>
      <c r="Q9" s="759"/>
      <c r="R9" s="760"/>
      <c r="S9" s="760"/>
      <c r="T9" s="761"/>
      <c r="U9" s="13"/>
      <c r="V9" s="8"/>
      <c r="W9" s="8"/>
      <c r="X9" s="591"/>
      <c r="Y9" s="592"/>
      <c r="Z9" s="592"/>
      <c r="AA9" s="592"/>
      <c r="AB9" s="592"/>
      <c r="AC9" s="593"/>
      <c r="AD9" s="759"/>
      <c r="AE9" s="760"/>
      <c r="AF9" s="760"/>
      <c r="AG9" s="761"/>
      <c r="AH9" s="759"/>
      <c r="AI9" s="760"/>
      <c r="AJ9" s="760"/>
      <c r="AK9" s="761"/>
      <c r="AL9" s="759"/>
      <c r="AM9" s="760"/>
      <c r="AN9" s="760"/>
      <c r="AO9" s="761"/>
    </row>
    <row r="10" spans="1:43" ht="21" customHeight="1" x14ac:dyDescent="0.2">
      <c r="B10" s="8"/>
      <c r="C10" s="745" t="s">
        <v>170</v>
      </c>
      <c r="D10" s="746" t="s">
        <v>171</v>
      </c>
      <c r="E10" s="746"/>
      <c r="F10" s="746"/>
      <c r="G10" s="746"/>
      <c r="H10" s="746"/>
      <c r="I10" s="747"/>
      <c r="J10" s="747"/>
      <c r="K10" s="747"/>
      <c r="L10" s="747"/>
      <c r="M10" s="747"/>
      <c r="N10" s="747"/>
      <c r="O10" s="747"/>
      <c r="P10" s="747"/>
      <c r="Q10" s="747"/>
      <c r="R10" s="747"/>
      <c r="S10" s="747"/>
      <c r="T10" s="747"/>
      <c r="U10" s="13"/>
      <c r="V10" s="8"/>
      <c r="W10" s="8"/>
      <c r="X10" s="746" t="s">
        <v>172</v>
      </c>
      <c r="Y10" s="746"/>
      <c r="Z10" s="746"/>
      <c r="AA10" s="746"/>
      <c r="AB10" s="746"/>
      <c r="AC10" s="746"/>
      <c r="AD10" s="765"/>
      <c r="AE10" s="765"/>
      <c r="AF10" s="765"/>
      <c r="AG10" s="765"/>
      <c r="AH10" s="765"/>
      <c r="AI10" s="765"/>
      <c r="AJ10" s="765"/>
      <c r="AK10" s="765"/>
      <c r="AL10" s="765"/>
      <c r="AM10" s="765"/>
      <c r="AN10" s="765"/>
      <c r="AO10" s="765"/>
    </row>
    <row r="11" spans="1:43" ht="21" customHeight="1" x14ac:dyDescent="0.2">
      <c r="B11" s="8"/>
      <c r="C11" s="745"/>
      <c r="D11" s="746" t="s">
        <v>173</v>
      </c>
      <c r="E11" s="746"/>
      <c r="F11" s="746"/>
      <c r="G11" s="746"/>
      <c r="H11" s="746"/>
      <c r="I11" s="747"/>
      <c r="J11" s="747"/>
      <c r="K11" s="747"/>
      <c r="L11" s="747"/>
      <c r="M11" s="747"/>
      <c r="N11" s="747"/>
      <c r="O11" s="747"/>
      <c r="P11" s="747"/>
      <c r="Q11" s="747"/>
      <c r="R11" s="747"/>
      <c r="S11" s="747"/>
      <c r="T11" s="747"/>
      <c r="U11" s="13"/>
      <c r="V11" s="8"/>
      <c r="W11" s="8"/>
      <c r="X11" s="746" t="s">
        <v>174</v>
      </c>
      <c r="Y11" s="746"/>
      <c r="Z11" s="746"/>
      <c r="AA11" s="746"/>
      <c r="AB11" s="746"/>
      <c r="AC11" s="746"/>
      <c r="AD11" s="765"/>
      <c r="AE11" s="765"/>
      <c r="AF11" s="765"/>
      <c r="AG11" s="765"/>
      <c r="AH11" s="765"/>
      <c r="AI11" s="765"/>
      <c r="AJ11" s="765"/>
      <c r="AK11" s="765"/>
      <c r="AL11" s="765"/>
      <c r="AM11" s="765"/>
      <c r="AN11" s="765"/>
      <c r="AO11" s="765"/>
    </row>
    <row r="12" spans="1:43" ht="21" customHeight="1" x14ac:dyDescent="0.2">
      <c r="B12" s="8"/>
      <c r="C12" s="745"/>
      <c r="D12" s="746" t="s">
        <v>175</v>
      </c>
      <c r="E12" s="746"/>
      <c r="F12" s="746"/>
      <c r="G12" s="746"/>
      <c r="H12" s="746"/>
      <c r="I12" s="747"/>
      <c r="J12" s="747"/>
      <c r="K12" s="747"/>
      <c r="L12" s="747"/>
      <c r="M12" s="747"/>
      <c r="N12" s="747"/>
      <c r="O12" s="747"/>
      <c r="P12" s="747"/>
      <c r="Q12" s="747"/>
      <c r="R12" s="747"/>
      <c r="S12" s="747"/>
      <c r="T12" s="747"/>
      <c r="U12" s="13"/>
      <c r="V12" s="8"/>
      <c r="W12" s="8"/>
      <c r="X12" s="748" t="s">
        <v>176</v>
      </c>
      <c r="Y12" s="748"/>
      <c r="Z12" s="748"/>
      <c r="AA12" s="748"/>
      <c r="AB12" s="748"/>
      <c r="AC12" s="748"/>
      <c r="AD12" s="749">
        <f>AD10-AD11</f>
        <v>0</v>
      </c>
      <c r="AE12" s="749"/>
      <c r="AF12" s="749"/>
      <c r="AG12" s="749"/>
      <c r="AH12" s="749">
        <f>AH10-AH11</f>
        <v>0</v>
      </c>
      <c r="AI12" s="749"/>
      <c r="AJ12" s="749"/>
      <c r="AK12" s="749"/>
      <c r="AL12" s="749">
        <f>AL10-AL11</f>
        <v>0</v>
      </c>
      <c r="AM12" s="749"/>
      <c r="AN12" s="749"/>
      <c r="AO12" s="749"/>
    </row>
    <row r="13" spans="1:43" ht="21" customHeight="1" x14ac:dyDescent="0.2">
      <c r="B13" s="8"/>
      <c r="C13" s="748" t="s">
        <v>177</v>
      </c>
      <c r="D13" s="748"/>
      <c r="E13" s="748"/>
      <c r="F13" s="748"/>
      <c r="G13" s="748"/>
      <c r="H13" s="748"/>
      <c r="I13" s="750">
        <f>SUM(I10:L12)</f>
        <v>0</v>
      </c>
      <c r="J13" s="750"/>
      <c r="K13" s="750"/>
      <c r="L13" s="750"/>
      <c r="M13" s="750">
        <f t="shared" ref="M13" si="0">SUM(M10:P12)</f>
        <v>0</v>
      </c>
      <c r="N13" s="750"/>
      <c r="O13" s="750"/>
      <c r="P13" s="750"/>
      <c r="Q13" s="750">
        <f t="shared" ref="Q13" si="1">SUM(Q10:T12)</f>
        <v>0</v>
      </c>
      <c r="R13" s="750"/>
      <c r="S13" s="750"/>
      <c r="T13" s="750"/>
      <c r="U13" s="13"/>
      <c r="V13" s="8"/>
      <c r="W13" s="8"/>
      <c r="X13" s="746" t="s">
        <v>178</v>
      </c>
      <c r="Y13" s="746"/>
      <c r="Z13" s="746"/>
      <c r="AA13" s="746"/>
      <c r="AB13" s="746"/>
      <c r="AC13" s="746"/>
      <c r="AD13" s="755"/>
      <c r="AE13" s="755"/>
      <c r="AF13" s="755"/>
      <c r="AG13" s="755"/>
      <c r="AH13" s="755"/>
      <c r="AI13" s="755"/>
      <c r="AJ13" s="755"/>
      <c r="AK13" s="755"/>
      <c r="AL13" s="755"/>
      <c r="AM13" s="755"/>
      <c r="AN13" s="755"/>
      <c r="AO13" s="755"/>
    </row>
    <row r="14" spans="1:43" ht="21" customHeight="1" x14ac:dyDescent="0.2">
      <c r="B14" s="8"/>
      <c r="C14" s="745" t="s">
        <v>179</v>
      </c>
      <c r="D14" s="746" t="s">
        <v>180</v>
      </c>
      <c r="E14" s="746"/>
      <c r="F14" s="746"/>
      <c r="G14" s="746"/>
      <c r="H14" s="746"/>
      <c r="I14" s="747"/>
      <c r="J14" s="747"/>
      <c r="K14" s="747"/>
      <c r="L14" s="747"/>
      <c r="M14" s="747"/>
      <c r="N14" s="747"/>
      <c r="O14" s="747"/>
      <c r="P14" s="747"/>
      <c r="Q14" s="747"/>
      <c r="R14" s="747"/>
      <c r="S14" s="747"/>
      <c r="T14" s="747"/>
      <c r="U14" s="13"/>
      <c r="V14" s="8"/>
      <c r="W14" s="8"/>
      <c r="X14" s="748" t="s">
        <v>181</v>
      </c>
      <c r="Y14" s="748"/>
      <c r="Z14" s="748"/>
      <c r="AA14" s="748"/>
      <c r="AB14" s="748"/>
      <c r="AC14" s="748"/>
      <c r="AD14" s="749">
        <f>AD12-AD13</f>
        <v>0</v>
      </c>
      <c r="AE14" s="749"/>
      <c r="AF14" s="749"/>
      <c r="AG14" s="749"/>
      <c r="AH14" s="749">
        <f>AH12-AH13</f>
        <v>0</v>
      </c>
      <c r="AI14" s="749"/>
      <c r="AJ14" s="749"/>
      <c r="AK14" s="749"/>
      <c r="AL14" s="749">
        <f>AL12-AL13</f>
        <v>0</v>
      </c>
      <c r="AM14" s="749"/>
      <c r="AN14" s="749"/>
      <c r="AO14" s="749"/>
    </row>
    <row r="15" spans="1:43" ht="21" customHeight="1" x14ac:dyDescent="0.2">
      <c r="B15" s="8"/>
      <c r="C15" s="745"/>
      <c r="D15" s="746" t="s">
        <v>182</v>
      </c>
      <c r="E15" s="746"/>
      <c r="F15" s="746"/>
      <c r="G15" s="746"/>
      <c r="H15" s="746"/>
      <c r="I15" s="747"/>
      <c r="J15" s="747"/>
      <c r="K15" s="747"/>
      <c r="L15" s="747"/>
      <c r="M15" s="747"/>
      <c r="N15" s="747"/>
      <c r="O15" s="747"/>
      <c r="P15" s="747"/>
      <c r="Q15" s="747"/>
      <c r="R15" s="747"/>
      <c r="S15" s="747"/>
      <c r="T15" s="747"/>
      <c r="U15" s="13"/>
      <c r="V15" s="8"/>
      <c r="W15" s="8"/>
      <c r="X15" s="746" t="s">
        <v>183</v>
      </c>
      <c r="Y15" s="746"/>
      <c r="Z15" s="746"/>
      <c r="AA15" s="746"/>
      <c r="AB15" s="746"/>
      <c r="AC15" s="746"/>
      <c r="AD15" s="755"/>
      <c r="AE15" s="755"/>
      <c r="AF15" s="755"/>
      <c r="AG15" s="755"/>
      <c r="AH15" s="755"/>
      <c r="AI15" s="755"/>
      <c r="AJ15" s="755"/>
      <c r="AK15" s="755"/>
      <c r="AL15" s="755"/>
      <c r="AM15" s="755"/>
      <c r="AN15" s="755"/>
      <c r="AO15" s="755"/>
    </row>
    <row r="16" spans="1:43" ht="21" customHeight="1" x14ac:dyDescent="0.2">
      <c r="B16" s="8"/>
      <c r="C16" s="745"/>
      <c r="D16" s="748" t="s">
        <v>184</v>
      </c>
      <c r="E16" s="748"/>
      <c r="F16" s="748"/>
      <c r="G16" s="748"/>
      <c r="H16" s="748"/>
      <c r="I16" s="750">
        <f>SUM(I14:L15)</f>
        <v>0</v>
      </c>
      <c r="J16" s="750"/>
      <c r="K16" s="750"/>
      <c r="L16" s="750"/>
      <c r="M16" s="750">
        <f t="shared" ref="M16" si="2">SUM(M14:P15)</f>
        <v>0</v>
      </c>
      <c r="N16" s="750"/>
      <c r="O16" s="750"/>
      <c r="P16" s="750"/>
      <c r="Q16" s="750">
        <f t="shared" ref="Q16" si="3">SUM(Q14:T15)</f>
        <v>0</v>
      </c>
      <c r="R16" s="750"/>
      <c r="S16" s="750"/>
      <c r="T16" s="750"/>
      <c r="U16" s="13"/>
      <c r="V16" s="8"/>
      <c r="W16" s="8"/>
      <c r="X16" s="746" t="s">
        <v>185</v>
      </c>
      <c r="Y16" s="746"/>
      <c r="Z16" s="746"/>
      <c r="AA16" s="746"/>
      <c r="AB16" s="746"/>
      <c r="AC16" s="746"/>
      <c r="AD16" s="755"/>
      <c r="AE16" s="755"/>
      <c r="AF16" s="755"/>
      <c r="AG16" s="755"/>
      <c r="AH16" s="755"/>
      <c r="AI16" s="755"/>
      <c r="AJ16" s="755"/>
      <c r="AK16" s="755"/>
      <c r="AL16" s="755"/>
      <c r="AM16" s="755"/>
      <c r="AN16" s="755"/>
      <c r="AO16" s="755"/>
    </row>
    <row r="17" spans="2:41" ht="21" customHeight="1" x14ac:dyDescent="0.2">
      <c r="B17" s="8"/>
      <c r="C17" s="751" t="s">
        <v>186</v>
      </c>
      <c r="D17" s="746" t="s">
        <v>187</v>
      </c>
      <c r="E17" s="746"/>
      <c r="F17" s="746"/>
      <c r="G17" s="746"/>
      <c r="H17" s="746"/>
      <c r="I17" s="747"/>
      <c r="J17" s="747"/>
      <c r="K17" s="747"/>
      <c r="L17" s="747"/>
      <c r="M17" s="747"/>
      <c r="N17" s="747"/>
      <c r="O17" s="747"/>
      <c r="P17" s="747"/>
      <c r="Q17" s="747"/>
      <c r="R17" s="747"/>
      <c r="S17" s="747"/>
      <c r="T17" s="747"/>
      <c r="U17" s="13"/>
      <c r="V17" s="8"/>
      <c r="W17" s="8"/>
      <c r="X17" s="748" t="s">
        <v>188</v>
      </c>
      <c r="Y17" s="748"/>
      <c r="Z17" s="748"/>
      <c r="AA17" s="748"/>
      <c r="AB17" s="748"/>
      <c r="AC17" s="748"/>
      <c r="AD17" s="749">
        <f>AD14+AD15-AD16</f>
        <v>0</v>
      </c>
      <c r="AE17" s="749"/>
      <c r="AF17" s="749"/>
      <c r="AG17" s="749"/>
      <c r="AH17" s="749">
        <f>AH14+AH15-AH16</f>
        <v>0</v>
      </c>
      <c r="AI17" s="749"/>
      <c r="AJ17" s="749"/>
      <c r="AK17" s="749"/>
      <c r="AL17" s="749">
        <f>AL14+AL15-AL16</f>
        <v>0</v>
      </c>
      <c r="AM17" s="749"/>
      <c r="AN17" s="749"/>
      <c r="AO17" s="749"/>
    </row>
    <row r="18" spans="2:41" ht="21" customHeight="1" x14ac:dyDescent="0.2">
      <c r="B18" s="8"/>
      <c r="C18" s="752"/>
      <c r="D18" s="748" t="s">
        <v>189</v>
      </c>
      <c r="E18" s="748"/>
      <c r="F18" s="748"/>
      <c r="G18" s="748"/>
      <c r="H18" s="748"/>
      <c r="I18" s="750">
        <f>SUM(I19:L20)</f>
        <v>0</v>
      </c>
      <c r="J18" s="750"/>
      <c r="K18" s="750"/>
      <c r="L18" s="750"/>
      <c r="M18" s="750">
        <f t="shared" ref="M18" si="4">SUM(M19:P20)</f>
        <v>0</v>
      </c>
      <c r="N18" s="750"/>
      <c r="O18" s="750"/>
      <c r="P18" s="750"/>
      <c r="Q18" s="750">
        <f t="shared" ref="Q18" si="5">SUM(Q19:T20)</f>
        <v>0</v>
      </c>
      <c r="R18" s="750"/>
      <c r="S18" s="750"/>
      <c r="T18" s="750"/>
      <c r="U18" s="13"/>
      <c r="V18" s="8"/>
      <c r="W18" s="8"/>
      <c r="X18" s="746" t="s">
        <v>190</v>
      </c>
      <c r="Y18" s="746"/>
      <c r="Z18" s="746"/>
      <c r="AA18" s="746"/>
      <c r="AB18" s="746"/>
      <c r="AC18" s="746"/>
      <c r="AD18" s="755"/>
      <c r="AE18" s="755"/>
      <c r="AF18" s="755"/>
      <c r="AG18" s="755"/>
      <c r="AH18" s="755"/>
      <c r="AI18" s="755"/>
      <c r="AJ18" s="755"/>
      <c r="AK18" s="755"/>
      <c r="AL18" s="755"/>
      <c r="AM18" s="755"/>
      <c r="AN18" s="755"/>
      <c r="AO18" s="755"/>
    </row>
    <row r="19" spans="2:41" ht="21" customHeight="1" x14ac:dyDescent="0.2">
      <c r="B19" s="8"/>
      <c r="C19" s="752"/>
      <c r="D19" s="746" t="s">
        <v>191</v>
      </c>
      <c r="E19" s="746"/>
      <c r="F19" s="746"/>
      <c r="G19" s="746"/>
      <c r="H19" s="746"/>
      <c r="I19" s="747"/>
      <c r="J19" s="747"/>
      <c r="K19" s="747"/>
      <c r="L19" s="747"/>
      <c r="M19" s="747"/>
      <c r="N19" s="747"/>
      <c r="O19" s="747"/>
      <c r="P19" s="747"/>
      <c r="Q19" s="747"/>
      <c r="R19" s="747"/>
      <c r="S19" s="747"/>
      <c r="T19" s="747"/>
      <c r="U19" s="13"/>
      <c r="V19" s="8"/>
      <c r="W19" s="8"/>
      <c r="X19" s="746" t="s">
        <v>192</v>
      </c>
      <c r="Y19" s="746"/>
      <c r="Z19" s="746"/>
      <c r="AA19" s="746"/>
      <c r="AB19" s="746"/>
      <c r="AC19" s="746"/>
      <c r="AD19" s="755"/>
      <c r="AE19" s="755"/>
      <c r="AF19" s="755"/>
      <c r="AG19" s="755"/>
      <c r="AH19" s="755"/>
      <c r="AI19" s="755"/>
      <c r="AJ19" s="755"/>
      <c r="AK19" s="755"/>
      <c r="AL19" s="755"/>
      <c r="AM19" s="755"/>
      <c r="AN19" s="755"/>
      <c r="AO19" s="755"/>
    </row>
    <row r="20" spans="2:41" ht="21" customHeight="1" x14ac:dyDescent="0.2">
      <c r="B20" s="8"/>
      <c r="C20" s="752"/>
      <c r="D20" s="746" t="s">
        <v>193</v>
      </c>
      <c r="E20" s="746"/>
      <c r="F20" s="746"/>
      <c r="G20" s="746"/>
      <c r="H20" s="746"/>
      <c r="I20" s="747"/>
      <c r="J20" s="747"/>
      <c r="K20" s="747"/>
      <c r="L20" s="747"/>
      <c r="M20" s="747"/>
      <c r="N20" s="747"/>
      <c r="O20" s="747"/>
      <c r="P20" s="747"/>
      <c r="Q20" s="747"/>
      <c r="R20" s="747"/>
      <c r="S20" s="747"/>
      <c r="T20" s="747"/>
      <c r="U20" s="13"/>
      <c r="V20" s="8"/>
      <c r="W20" s="8"/>
      <c r="X20" s="748" t="s">
        <v>194</v>
      </c>
      <c r="Y20" s="748"/>
      <c r="Z20" s="748"/>
      <c r="AA20" s="748"/>
      <c r="AB20" s="748"/>
      <c r="AC20" s="748"/>
      <c r="AD20" s="749">
        <f>AD17+AD18-AD19</f>
        <v>0</v>
      </c>
      <c r="AE20" s="749"/>
      <c r="AF20" s="749"/>
      <c r="AG20" s="749"/>
      <c r="AH20" s="749">
        <f>AH17+AH18-AH19</f>
        <v>0</v>
      </c>
      <c r="AI20" s="749"/>
      <c r="AJ20" s="749"/>
      <c r="AK20" s="749"/>
      <c r="AL20" s="749">
        <f>AL17+AL18-AL19</f>
        <v>0</v>
      </c>
      <c r="AM20" s="749"/>
      <c r="AN20" s="749"/>
      <c r="AO20" s="749"/>
    </row>
    <row r="21" spans="2:41" ht="21" customHeight="1" x14ac:dyDescent="0.2">
      <c r="B21" s="8"/>
      <c r="C21" s="752"/>
      <c r="D21" s="748" t="s">
        <v>195</v>
      </c>
      <c r="E21" s="748"/>
      <c r="F21" s="748"/>
      <c r="G21" s="748"/>
      <c r="H21" s="748"/>
      <c r="I21" s="750">
        <f>SUM(I22:L23)</f>
        <v>0</v>
      </c>
      <c r="J21" s="750"/>
      <c r="K21" s="750"/>
      <c r="L21" s="750"/>
      <c r="M21" s="750">
        <f t="shared" ref="M21" si="6">SUM(M22:P23)</f>
        <v>0</v>
      </c>
      <c r="N21" s="750"/>
      <c r="O21" s="750"/>
      <c r="P21" s="750"/>
      <c r="Q21" s="750">
        <f t="shared" ref="Q21" si="7">SUM(Q22:T23)</f>
        <v>0</v>
      </c>
      <c r="R21" s="750"/>
      <c r="S21" s="750"/>
      <c r="T21" s="750"/>
      <c r="U21" s="132"/>
      <c r="V21" s="8"/>
      <c r="W21" s="8"/>
      <c r="X21" s="746" t="s">
        <v>196</v>
      </c>
      <c r="Y21" s="746"/>
      <c r="Z21" s="746"/>
      <c r="AA21" s="746"/>
      <c r="AB21" s="746"/>
      <c r="AC21" s="746"/>
      <c r="AD21" s="755"/>
      <c r="AE21" s="755"/>
      <c r="AF21" s="755"/>
      <c r="AG21" s="755"/>
      <c r="AH21" s="755"/>
      <c r="AI21" s="755"/>
      <c r="AJ21" s="755"/>
      <c r="AK21" s="755"/>
      <c r="AL21" s="755"/>
      <c r="AM21" s="755"/>
      <c r="AN21" s="755"/>
      <c r="AO21" s="755"/>
    </row>
    <row r="22" spans="2:41" ht="21" customHeight="1" x14ac:dyDescent="0.2">
      <c r="B22" s="133"/>
      <c r="C22" s="752"/>
      <c r="D22" s="746" t="s">
        <v>197</v>
      </c>
      <c r="E22" s="746"/>
      <c r="F22" s="746"/>
      <c r="G22" s="746"/>
      <c r="H22" s="746"/>
      <c r="I22" s="747"/>
      <c r="J22" s="747"/>
      <c r="K22" s="747"/>
      <c r="L22" s="747"/>
      <c r="M22" s="747"/>
      <c r="N22" s="747"/>
      <c r="O22" s="747"/>
      <c r="P22" s="747"/>
      <c r="Q22" s="747"/>
      <c r="R22" s="747"/>
      <c r="S22" s="747"/>
      <c r="T22" s="747"/>
      <c r="U22" s="132"/>
      <c r="V22" s="8"/>
      <c r="W22" s="8"/>
      <c r="X22" s="748" t="s">
        <v>198</v>
      </c>
      <c r="Y22" s="748"/>
      <c r="Z22" s="748"/>
      <c r="AA22" s="748"/>
      <c r="AB22" s="748"/>
      <c r="AC22" s="748"/>
      <c r="AD22" s="749">
        <f>AD20-AD21</f>
        <v>0</v>
      </c>
      <c r="AE22" s="749"/>
      <c r="AF22" s="749"/>
      <c r="AG22" s="749"/>
      <c r="AH22" s="749">
        <f>AH20-AH21</f>
        <v>0</v>
      </c>
      <c r="AI22" s="749"/>
      <c r="AJ22" s="749"/>
      <c r="AK22" s="749"/>
      <c r="AL22" s="749">
        <f>AL20-AL21</f>
        <v>0</v>
      </c>
      <c r="AM22" s="749"/>
      <c r="AN22" s="749"/>
      <c r="AO22" s="749"/>
    </row>
    <row r="23" spans="2:41" ht="21" customHeight="1" x14ac:dyDescent="0.2">
      <c r="B23" s="8"/>
      <c r="C23" s="752"/>
      <c r="D23" s="746" t="s">
        <v>199</v>
      </c>
      <c r="E23" s="746"/>
      <c r="F23" s="746"/>
      <c r="G23" s="746"/>
      <c r="H23" s="746"/>
      <c r="I23" s="747"/>
      <c r="J23" s="747"/>
      <c r="K23" s="747"/>
      <c r="L23" s="747"/>
      <c r="M23" s="747"/>
      <c r="N23" s="747"/>
      <c r="O23" s="747"/>
      <c r="P23" s="747"/>
      <c r="Q23" s="747"/>
      <c r="R23" s="747"/>
      <c r="S23" s="747"/>
      <c r="T23" s="747"/>
      <c r="U23" s="8"/>
      <c r="V23" s="8"/>
      <c r="W23" s="8"/>
      <c r="X23" s="8"/>
      <c r="Y23" s="8"/>
      <c r="Z23" s="8"/>
      <c r="AA23" s="8"/>
      <c r="AB23" s="8"/>
      <c r="AC23" s="8"/>
      <c r="AD23" s="8"/>
      <c r="AE23" s="8"/>
      <c r="AF23" s="8"/>
      <c r="AG23" s="8"/>
      <c r="AH23" s="8"/>
      <c r="AI23" s="8"/>
      <c r="AJ23" s="8"/>
      <c r="AK23" s="8"/>
      <c r="AL23" s="8"/>
      <c r="AM23" s="8"/>
      <c r="AN23" s="8"/>
      <c r="AO23" s="8"/>
    </row>
    <row r="24" spans="2:41" ht="21" customHeight="1" x14ac:dyDescent="0.2">
      <c r="B24" s="8"/>
      <c r="C24" s="752"/>
      <c r="D24" s="746" t="s">
        <v>200</v>
      </c>
      <c r="E24" s="746"/>
      <c r="F24" s="746"/>
      <c r="G24" s="746"/>
      <c r="H24" s="746"/>
      <c r="I24" s="747"/>
      <c r="J24" s="747"/>
      <c r="K24" s="747"/>
      <c r="L24" s="747"/>
      <c r="M24" s="747"/>
      <c r="N24" s="747"/>
      <c r="O24" s="747"/>
      <c r="P24" s="747"/>
      <c r="Q24" s="747"/>
      <c r="R24" s="747"/>
      <c r="S24" s="747"/>
      <c r="T24" s="747"/>
      <c r="U24" s="8"/>
      <c r="V24" s="8"/>
      <c r="W24" s="129"/>
      <c r="X24" s="129" t="s">
        <v>214</v>
      </c>
      <c r="Y24" s="8"/>
      <c r="Z24" s="8"/>
      <c r="AA24" s="8"/>
      <c r="AB24" s="8"/>
      <c r="AC24" s="8"/>
      <c r="AD24" s="8"/>
      <c r="AE24" s="8"/>
      <c r="AF24" s="8"/>
      <c r="AG24" s="8"/>
      <c r="AH24" s="8"/>
      <c r="AI24" s="8"/>
      <c r="AJ24" s="8"/>
      <c r="AK24" s="8"/>
      <c r="AL24" s="8"/>
      <c r="AM24" s="13" t="s">
        <v>330</v>
      </c>
      <c r="AN24" s="64" t="s">
        <v>329</v>
      </c>
      <c r="AO24" s="35" t="s">
        <v>53</v>
      </c>
    </row>
    <row r="25" spans="2:41" ht="21" customHeight="1" x14ac:dyDescent="0.2">
      <c r="B25" s="8"/>
      <c r="C25" s="752"/>
      <c r="D25" s="131" t="s">
        <v>201</v>
      </c>
      <c r="E25" s="131"/>
      <c r="F25" s="131"/>
      <c r="G25" s="131"/>
      <c r="H25" s="131"/>
      <c r="I25" s="762"/>
      <c r="J25" s="763"/>
      <c r="K25" s="763"/>
      <c r="L25" s="764"/>
      <c r="M25" s="762"/>
      <c r="N25" s="763"/>
      <c r="O25" s="763"/>
      <c r="P25" s="764"/>
      <c r="Q25" s="762"/>
      <c r="R25" s="763"/>
      <c r="S25" s="763"/>
      <c r="T25" s="764"/>
      <c r="U25" s="8"/>
      <c r="V25" s="8"/>
      <c r="W25" s="129"/>
      <c r="X25" s="604" t="s">
        <v>206</v>
      </c>
      <c r="Y25" s="605"/>
      <c r="Z25" s="605"/>
      <c r="AA25" s="605"/>
      <c r="AB25" s="605"/>
      <c r="AC25" s="606"/>
      <c r="AD25" s="756" t="s">
        <v>207</v>
      </c>
      <c r="AE25" s="757"/>
      <c r="AF25" s="757"/>
      <c r="AG25" s="758"/>
      <c r="AH25" s="756" t="s">
        <v>208</v>
      </c>
      <c r="AI25" s="757"/>
      <c r="AJ25" s="757"/>
      <c r="AK25" s="758"/>
      <c r="AL25" s="756" t="s">
        <v>209</v>
      </c>
      <c r="AM25" s="757"/>
      <c r="AN25" s="757"/>
      <c r="AO25" s="758"/>
    </row>
    <row r="26" spans="2:41" ht="21" customHeight="1" x14ac:dyDescent="0.2">
      <c r="B26" s="8"/>
      <c r="C26" s="753"/>
      <c r="D26" s="766" t="s">
        <v>202</v>
      </c>
      <c r="E26" s="767"/>
      <c r="F26" s="767"/>
      <c r="G26" s="767"/>
      <c r="H26" s="768"/>
      <c r="I26" s="769">
        <f>I17+I18+I21+I24+I25</f>
        <v>0</v>
      </c>
      <c r="J26" s="770"/>
      <c r="K26" s="770"/>
      <c r="L26" s="771"/>
      <c r="M26" s="769">
        <f t="shared" ref="M26" si="8">M17+M18+M21+M24+M25</f>
        <v>0</v>
      </c>
      <c r="N26" s="770"/>
      <c r="O26" s="770"/>
      <c r="P26" s="771"/>
      <c r="Q26" s="769">
        <f t="shared" ref="Q26" si="9">Q17+Q18+Q21+Q24+Q25</f>
        <v>0</v>
      </c>
      <c r="R26" s="770"/>
      <c r="S26" s="770"/>
      <c r="T26" s="771"/>
      <c r="U26" s="8"/>
      <c r="V26" s="8"/>
      <c r="W26" s="8"/>
      <c r="X26" s="591"/>
      <c r="Y26" s="592"/>
      <c r="Z26" s="592"/>
      <c r="AA26" s="592"/>
      <c r="AB26" s="592"/>
      <c r="AC26" s="593"/>
      <c r="AD26" s="759"/>
      <c r="AE26" s="760"/>
      <c r="AF26" s="760"/>
      <c r="AG26" s="761"/>
      <c r="AH26" s="759"/>
      <c r="AI26" s="760"/>
      <c r="AJ26" s="760"/>
      <c r="AK26" s="761"/>
      <c r="AL26" s="759"/>
      <c r="AM26" s="760"/>
      <c r="AN26" s="760"/>
      <c r="AO26" s="761"/>
    </row>
    <row r="27" spans="2:41" ht="21" customHeight="1" x14ac:dyDescent="0.2">
      <c r="B27" s="8"/>
      <c r="C27" s="748" t="s">
        <v>204</v>
      </c>
      <c r="D27" s="748"/>
      <c r="E27" s="748"/>
      <c r="F27" s="748"/>
      <c r="G27" s="748"/>
      <c r="H27" s="748"/>
      <c r="I27" s="750">
        <f>I16+I26</f>
        <v>0</v>
      </c>
      <c r="J27" s="750"/>
      <c r="K27" s="750"/>
      <c r="L27" s="750"/>
      <c r="M27" s="750">
        <f t="shared" ref="M27" si="10">M16+M26</f>
        <v>0</v>
      </c>
      <c r="N27" s="750"/>
      <c r="O27" s="750"/>
      <c r="P27" s="750"/>
      <c r="Q27" s="750">
        <f t="shared" ref="Q27" si="11">Q16+Q26</f>
        <v>0</v>
      </c>
      <c r="R27" s="750"/>
      <c r="S27" s="750"/>
      <c r="T27" s="750"/>
      <c r="U27" s="8"/>
      <c r="V27" s="8"/>
      <c r="W27" s="8"/>
      <c r="X27" s="748" t="s">
        <v>203</v>
      </c>
      <c r="Y27" s="748"/>
      <c r="Z27" s="748"/>
      <c r="AA27" s="748"/>
      <c r="AB27" s="748"/>
      <c r="AC27" s="748"/>
      <c r="AD27" s="754" t="e">
        <f>I26/I27*100</f>
        <v>#DIV/0!</v>
      </c>
      <c r="AE27" s="754"/>
      <c r="AF27" s="754"/>
      <c r="AG27" s="754"/>
      <c r="AH27" s="754" t="e">
        <f>M26/M27*100</f>
        <v>#DIV/0!</v>
      </c>
      <c r="AI27" s="754"/>
      <c r="AJ27" s="754"/>
      <c r="AK27" s="754"/>
      <c r="AL27" s="754" t="e">
        <f>Q26/Q27*100</f>
        <v>#DIV/0!</v>
      </c>
      <c r="AM27" s="754"/>
      <c r="AN27" s="754"/>
      <c r="AO27" s="754"/>
    </row>
    <row r="28" spans="2:41" ht="21" customHeight="1" x14ac:dyDescent="0.2">
      <c r="B28" s="134"/>
      <c r="C28" s="135"/>
      <c r="D28" s="135"/>
      <c r="E28" s="135"/>
      <c r="F28" s="135"/>
      <c r="G28" s="135"/>
      <c r="H28" s="135"/>
      <c r="I28" s="11"/>
      <c r="J28" s="11"/>
      <c r="K28" s="11"/>
      <c r="L28" s="11"/>
      <c r="M28" s="11"/>
      <c r="N28" s="11"/>
      <c r="O28" s="11"/>
      <c r="P28" s="11"/>
      <c r="Q28" s="11"/>
      <c r="R28" s="11"/>
      <c r="S28" s="11"/>
      <c r="T28" s="11"/>
      <c r="U28" s="134"/>
      <c r="V28" s="8"/>
      <c r="W28" s="8"/>
      <c r="X28" s="748" t="s">
        <v>205</v>
      </c>
      <c r="Y28" s="748"/>
      <c r="Z28" s="748"/>
      <c r="AA28" s="748"/>
      <c r="AB28" s="748"/>
      <c r="AC28" s="748"/>
      <c r="AD28" s="749">
        <f>AD17</f>
        <v>0</v>
      </c>
      <c r="AE28" s="749"/>
      <c r="AF28" s="749"/>
      <c r="AG28" s="749"/>
      <c r="AH28" s="749">
        <f t="shared" ref="AH28" si="12">AH17</f>
        <v>0</v>
      </c>
      <c r="AI28" s="749"/>
      <c r="AJ28" s="749"/>
      <c r="AK28" s="749"/>
      <c r="AL28" s="749">
        <f t="shared" ref="AL28" si="13">AL17</f>
        <v>0</v>
      </c>
      <c r="AM28" s="749"/>
      <c r="AN28" s="749"/>
      <c r="AO28" s="749"/>
    </row>
    <row r="29" spans="2:41" ht="21" customHeight="1" x14ac:dyDescent="0.2">
      <c r="B29" s="8"/>
      <c r="C29" s="8"/>
      <c r="D29" s="8"/>
      <c r="E29" s="8"/>
      <c r="F29" s="8"/>
      <c r="G29" s="8"/>
      <c r="H29" s="8"/>
      <c r="I29" s="8"/>
      <c r="J29" s="8"/>
      <c r="K29" s="8"/>
      <c r="L29" s="8"/>
      <c r="M29" s="8"/>
      <c r="N29" s="8"/>
      <c r="O29" s="8"/>
      <c r="P29" s="8"/>
      <c r="Q29" s="8"/>
      <c r="R29" s="8"/>
      <c r="S29" s="8"/>
      <c r="T29" s="8"/>
      <c r="U29" s="8"/>
      <c r="V29" s="8"/>
      <c r="W29" s="8"/>
      <c r="X29" s="746" t="s">
        <v>210</v>
      </c>
      <c r="Y29" s="746"/>
      <c r="Z29" s="746"/>
      <c r="AA29" s="746"/>
      <c r="AB29" s="746"/>
      <c r="AC29" s="746"/>
      <c r="AD29" s="755"/>
      <c r="AE29" s="755"/>
      <c r="AF29" s="755"/>
      <c r="AG29" s="755"/>
      <c r="AH29" s="755"/>
      <c r="AI29" s="755"/>
      <c r="AJ29" s="755"/>
      <c r="AK29" s="755"/>
      <c r="AL29" s="755"/>
      <c r="AM29" s="755"/>
      <c r="AN29" s="755"/>
      <c r="AO29" s="755"/>
    </row>
    <row r="30" spans="2:41" ht="21" customHeight="1" x14ac:dyDescent="0.2">
      <c r="B30" s="8"/>
      <c r="C30" s="8"/>
      <c r="D30" s="8"/>
      <c r="E30" s="8"/>
      <c r="F30" s="8"/>
      <c r="G30" s="8"/>
      <c r="H30" s="134"/>
      <c r="I30" s="8"/>
      <c r="J30" s="132"/>
      <c r="K30" s="8"/>
      <c r="L30" s="8"/>
      <c r="M30" s="8"/>
      <c r="N30" s="8"/>
      <c r="O30" s="8"/>
      <c r="P30" s="8"/>
      <c r="Q30" s="8"/>
      <c r="R30" s="8"/>
      <c r="S30" s="8"/>
      <c r="T30" s="8"/>
      <c r="U30" s="8"/>
      <c r="V30" s="8"/>
      <c r="W30" s="8"/>
      <c r="X30" s="748" t="s">
        <v>211</v>
      </c>
      <c r="Y30" s="748"/>
      <c r="Z30" s="748"/>
      <c r="AA30" s="748"/>
      <c r="AB30" s="748"/>
      <c r="AC30" s="748"/>
      <c r="AD30" s="749">
        <f>SUM(AD28:AD29)</f>
        <v>0</v>
      </c>
      <c r="AE30" s="749"/>
      <c r="AF30" s="749"/>
      <c r="AG30" s="749"/>
      <c r="AH30" s="749">
        <f>SUM(AH28:AH29)</f>
        <v>0</v>
      </c>
      <c r="AI30" s="749"/>
      <c r="AJ30" s="749"/>
      <c r="AK30" s="749"/>
      <c r="AL30" s="749">
        <f>SUM(AL28:AL29)</f>
        <v>0</v>
      </c>
      <c r="AM30" s="749"/>
      <c r="AN30" s="749"/>
      <c r="AO30" s="749"/>
    </row>
    <row r="31" spans="2:41" ht="3" customHeight="1" x14ac:dyDescent="0.2"/>
  </sheetData>
  <sheetProtection algorithmName="SHA-512" hashValue="sX2yc+2YTU9UEXcApYlgWINVIrzyv0vj/CQoUnugEeoVupevfR/MV8mniWbYa2HkdBKs2pWKZB7kcM6BUK6kJw==" saltValue="IZ4OXRxzBAGOecIvntSeJg==" spinCount="100000" sheet="1" formatCells="0" formatColumns="0" formatRows="0" insertColumns="0" insertRows="0" insertHyperlinks="0" deleteColumns="0" deleteRows="0" sort="0" autoFilter="0" pivotTables="0"/>
  <mergeCells count="154">
    <mergeCell ref="C10:C12"/>
    <mergeCell ref="D10:H10"/>
    <mergeCell ref="I10:L10"/>
    <mergeCell ref="M10:P10"/>
    <mergeCell ref="Q10:T10"/>
    <mergeCell ref="X10:AC10"/>
    <mergeCell ref="AD10:AG10"/>
    <mergeCell ref="AH10:AK10"/>
    <mergeCell ref="AL10:AO10"/>
    <mergeCell ref="D11:H11"/>
    <mergeCell ref="I11:L11"/>
    <mergeCell ref="M11:P11"/>
    <mergeCell ref="Q11:T11"/>
    <mergeCell ref="X11:AC11"/>
    <mergeCell ref="AD11:AG11"/>
    <mergeCell ref="AH21:AK21"/>
    <mergeCell ref="AL21:AO21"/>
    <mergeCell ref="AH19:AK19"/>
    <mergeCell ref="AL19:AO19"/>
    <mergeCell ref="D20:H20"/>
    <mergeCell ref="I20:L20"/>
    <mergeCell ref="M20:P20"/>
    <mergeCell ref="Q20:T20"/>
    <mergeCell ref="X20:AC20"/>
    <mergeCell ref="AD20:AG20"/>
    <mergeCell ref="AH20:AK20"/>
    <mergeCell ref="AL20:AO20"/>
    <mergeCell ref="AL14:AO14"/>
    <mergeCell ref="X29:AC29"/>
    <mergeCell ref="AD29:AG29"/>
    <mergeCell ref="AH29:AK29"/>
    <mergeCell ref="AL29:AO29"/>
    <mergeCell ref="D26:H26"/>
    <mergeCell ref="I26:L26"/>
    <mergeCell ref="M26:P26"/>
    <mergeCell ref="Q26:T26"/>
    <mergeCell ref="I27:L27"/>
    <mergeCell ref="M27:P27"/>
    <mergeCell ref="Q27:T27"/>
    <mergeCell ref="AH27:AK27"/>
    <mergeCell ref="AL27:AO27"/>
    <mergeCell ref="X28:AC28"/>
    <mergeCell ref="AD28:AG28"/>
    <mergeCell ref="AH28:AK28"/>
    <mergeCell ref="AL28:AO28"/>
    <mergeCell ref="AL25:AO26"/>
    <mergeCell ref="D21:H21"/>
    <mergeCell ref="I21:L21"/>
    <mergeCell ref="M21:P21"/>
    <mergeCell ref="Q21:T21"/>
    <mergeCell ref="X21:AC21"/>
    <mergeCell ref="AL22:AO22"/>
    <mergeCell ref="Q16:T16"/>
    <mergeCell ref="X16:AC16"/>
    <mergeCell ref="AD16:AG16"/>
    <mergeCell ref="AH16:AK16"/>
    <mergeCell ref="AH11:AK11"/>
    <mergeCell ref="AL11:AO11"/>
    <mergeCell ref="D12:H12"/>
    <mergeCell ref="I12:L12"/>
    <mergeCell ref="M12:P12"/>
    <mergeCell ref="Q12:T12"/>
    <mergeCell ref="X12:AC12"/>
    <mergeCell ref="AD12:AG12"/>
    <mergeCell ref="AH12:AK12"/>
    <mergeCell ref="AL12:AO12"/>
    <mergeCell ref="C13:H13"/>
    <mergeCell ref="I13:L13"/>
    <mergeCell ref="M13:P13"/>
    <mergeCell ref="Q13:T13"/>
    <mergeCell ref="X13:AC13"/>
    <mergeCell ref="AD13:AG13"/>
    <mergeCell ref="AH13:AK13"/>
    <mergeCell ref="AL13:AO13"/>
    <mergeCell ref="AH14:AK14"/>
    <mergeCell ref="AH18:AK18"/>
    <mergeCell ref="AL18:AO18"/>
    <mergeCell ref="D19:H19"/>
    <mergeCell ref="I19:L19"/>
    <mergeCell ref="D15:H15"/>
    <mergeCell ref="I15:L15"/>
    <mergeCell ref="M15:P15"/>
    <mergeCell ref="Q15:T15"/>
    <mergeCell ref="X15:AC15"/>
    <mergeCell ref="AD15:AG15"/>
    <mergeCell ref="AH15:AK15"/>
    <mergeCell ref="AL15:AO15"/>
    <mergeCell ref="AL16:AO16"/>
    <mergeCell ref="D17:H17"/>
    <mergeCell ref="I17:L17"/>
    <mergeCell ref="M17:P17"/>
    <mergeCell ref="Q17:T17"/>
    <mergeCell ref="X17:AC17"/>
    <mergeCell ref="AD17:AG17"/>
    <mergeCell ref="AH17:AK17"/>
    <mergeCell ref="AL17:AO17"/>
    <mergeCell ref="AH30:AK30"/>
    <mergeCell ref="AL30:AO30"/>
    <mergeCell ref="C8:H9"/>
    <mergeCell ref="I8:L9"/>
    <mergeCell ref="M8:P9"/>
    <mergeCell ref="Q8:T9"/>
    <mergeCell ref="X8:AC9"/>
    <mergeCell ref="AD8:AG9"/>
    <mergeCell ref="AH8:AK9"/>
    <mergeCell ref="AL8:AO9"/>
    <mergeCell ref="C27:H27"/>
    <mergeCell ref="I25:L25"/>
    <mergeCell ref="M25:P25"/>
    <mergeCell ref="Q25:T25"/>
    <mergeCell ref="X25:AC26"/>
    <mergeCell ref="AD25:AG26"/>
    <mergeCell ref="AH25:AK26"/>
    <mergeCell ref="D22:H22"/>
    <mergeCell ref="I22:L22"/>
    <mergeCell ref="M22:P22"/>
    <mergeCell ref="Q22:T22"/>
    <mergeCell ref="X22:AC22"/>
    <mergeCell ref="AD22:AG22"/>
    <mergeCell ref="AH22:AK22"/>
    <mergeCell ref="C17:C26"/>
    <mergeCell ref="X27:AC27"/>
    <mergeCell ref="AD27:AG27"/>
    <mergeCell ref="D24:H24"/>
    <mergeCell ref="I24:L24"/>
    <mergeCell ref="M24:P24"/>
    <mergeCell ref="Q24:T24"/>
    <mergeCell ref="X30:AC30"/>
    <mergeCell ref="AD30:AG30"/>
    <mergeCell ref="M19:P19"/>
    <mergeCell ref="Q19:T19"/>
    <mergeCell ref="X19:AC19"/>
    <mergeCell ref="AD19:AG19"/>
    <mergeCell ref="D23:H23"/>
    <mergeCell ref="I23:L23"/>
    <mergeCell ref="M23:P23"/>
    <mergeCell ref="Q23:T23"/>
    <mergeCell ref="D18:H18"/>
    <mergeCell ref="I18:L18"/>
    <mergeCell ref="M18:P18"/>
    <mergeCell ref="Q18:T18"/>
    <mergeCell ref="X18:AC18"/>
    <mergeCell ref="AD18:AG18"/>
    <mergeCell ref="AD21:AG21"/>
    <mergeCell ref="C14:C16"/>
    <mergeCell ref="D14:H14"/>
    <mergeCell ref="I14:L14"/>
    <mergeCell ref="M14:P14"/>
    <mergeCell ref="Q14:T14"/>
    <mergeCell ref="X14:AC14"/>
    <mergeCell ref="AD14:AG14"/>
    <mergeCell ref="D16:H16"/>
    <mergeCell ref="I16:L16"/>
    <mergeCell ref="M16:P16"/>
  </mergeCells>
  <phoneticPr fontId="5"/>
  <pageMargins left="0.39370078740157483" right="0.39370078740157483" top="0.78740157480314965" bottom="0.39370078740157483" header="0.31496062992125984" footer="0.31496062992125984"/>
  <pageSetup paperSize="9" scale="9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V82"/>
  <sheetViews>
    <sheetView view="pageBreakPreview" zoomScale="130" zoomScaleNormal="100" zoomScaleSheetLayoutView="130" workbookViewId="0">
      <selection activeCell="AQ10" sqref="AQ10"/>
    </sheetView>
  </sheetViews>
  <sheetFormatPr defaultColWidth="9" defaultRowHeight="13" x14ac:dyDescent="0.2"/>
  <cols>
    <col min="1" max="1" width="2.26953125" style="139" customWidth="1"/>
    <col min="2" max="2" width="2.26953125" style="138" customWidth="1"/>
    <col min="3" max="39" width="2.26953125" style="139" customWidth="1"/>
    <col min="40" max="41" width="2.90625" style="139" customWidth="1"/>
    <col min="42" max="42" width="9.6328125" style="65" customWidth="1"/>
    <col min="43" max="16384" width="9" style="65"/>
  </cols>
  <sheetData>
    <row r="1" spans="1:41" x14ac:dyDescent="0.2">
      <c r="A1" s="137" t="s">
        <v>305</v>
      </c>
    </row>
    <row r="2" spans="1:41" x14ac:dyDescent="0.2">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1:41" s="143" customFormat="1" ht="12" x14ac:dyDescent="0.2">
      <c r="A3" s="141">
        <v>1</v>
      </c>
      <c r="B3" s="142" t="s">
        <v>442</v>
      </c>
      <c r="C3" s="142"/>
      <c r="D3" s="142"/>
      <c r="E3" s="142"/>
      <c r="F3" s="142"/>
      <c r="G3" s="142"/>
      <c r="H3" s="142"/>
      <c r="I3" s="142"/>
      <c r="J3" s="142"/>
      <c r="K3" s="142"/>
      <c r="L3" s="142"/>
      <c r="M3" s="142"/>
      <c r="N3" s="142"/>
      <c r="O3" s="142"/>
      <c r="P3" s="142"/>
      <c r="Q3" s="142"/>
      <c r="R3" s="142"/>
      <c r="S3" s="142"/>
      <c r="T3" s="142"/>
      <c r="U3" s="142"/>
      <c r="AI3" s="144"/>
      <c r="AJ3" s="144"/>
      <c r="AK3" s="144"/>
      <c r="AL3" s="144"/>
      <c r="AM3" s="144"/>
      <c r="AN3" s="144"/>
      <c r="AO3" s="144"/>
    </row>
    <row r="4" spans="1:41" s="137" customFormat="1" ht="13.5" customHeight="1" x14ac:dyDescent="0.2">
      <c r="A4" s="145"/>
      <c r="B4" s="781" t="s">
        <v>247</v>
      </c>
      <c r="C4" s="782"/>
      <c r="D4" s="782"/>
      <c r="E4" s="782"/>
      <c r="F4" s="782"/>
      <c r="G4" s="782"/>
      <c r="H4" s="782"/>
      <c r="I4" s="782"/>
      <c r="J4" s="782"/>
      <c r="K4" s="782"/>
      <c r="L4" s="782"/>
      <c r="M4" s="782"/>
      <c r="N4" s="782"/>
      <c r="O4" s="782"/>
      <c r="P4" s="782"/>
      <c r="Q4" s="782"/>
      <c r="R4" s="782"/>
      <c r="S4" s="782"/>
      <c r="T4" s="783"/>
      <c r="U4" s="781" t="s">
        <v>248</v>
      </c>
      <c r="V4" s="782"/>
      <c r="W4" s="782"/>
      <c r="X4" s="782"/>
      <c r="Y4" s="782"/>
      <c r="Z4" s="782"/>
      <c r="AA4" s="782"/>
      <c r="AB4" s="782"/>
      <c r="AC4" s="782"/>
      <c r="AD4" s="782"/>
      <c r="AE4" s="782"/>
      <c r="AF4" s="782"/>
      <c r="AG4" s="782"/>
      <c r="AH4" s="782"/>
      <c r="AI4" s="782"/>
      <c r="AJ4" s="782"/>
      <c r="AK4" s="782"/>
      <c r="AL4" s="783"/>
      <c r="AM4" s="146"/>
      <c r="AN4" s="147"/>
      <c r="AO4" s="147"/>
    </row>
    <row r="5" spans="1:41" s="137" customFormat="1" ht="60" customHeight="1" x14ac:dyDescent="0.2">
      <c r="A5" s="145"/>
      <c r="B5" s="784"/>
      <c r="C5" s="784"/>
      <c r="D5" s="784"/>
      <c r="E5" s="784"/>
      <c r="F5" s="784"/>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784"/>
      <c r="AJ5" s="784"/>
      <c r="AK5" s="784"/>
      <c r="AL5" s="784"/>
      <c r="AM5" s="146"/>
      <c r="AN5" s="147"/>
      <c r="AO5" s="147"/>
    </row>
    <row r="6" spans="1:41" x14ac:dyDescent="0.2">
      <c r="A6" s="148"/>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50"/>
      <c r="AJ6" s="66"/>
      <c r="AK6" s="66"/>
      <c r="AL6" s="66"/>
      <c r="AM6" s="66"/>
      <c r="AN6" s="66"/>
      <c r="AO6" s="66"/>
    </row>
    <row r="7" spans="1:41" ht="14.15" customHeight="1" x14ac:dyDescent="0.2">
      <c r="A7" s="148"/>
      <c r="B7" s="785" t="s">
        <v>249</v>
      </c>
      <c r="C7" s="786"/>
      <c r="D7" s="786"/>
      <c r="E7" s="786"/>
      <c r="F7" s="786"/>
      <c r="G7" s="786"/>
      <c r="H7" s="786"/>
      <c r="I7" s="786"/>
      <c r="J7" s="786"/>
      <c r="K7" s="786"/>
      <c r="L7" s="787"/>
      <c r="M7" s="791" t="s">
        <v>250</v>
      </c>
      <c r="N7" s="792"/>
      <c r="O7" s="793"/>
      <c r="P7" s="791" t="s">
        <v>251</v>
      </c>
      <c r="Q7" s="792"/>
      <c r="R7" s="793"/>
      <c r="S7" s="151">
        <v>1</v>
      </c>
      <c r="T7" s="794" t="s">
        <v>252</v>
      </c>
      <c r="U7" s="795"/>
      <c r="V7" s="151">
        <v>2</v>
      </c>
      <c r="W7" s="794" t="s">
        <v>252</v>
      </c>
      <c r="X7" s="795"/>
      <c r="Y7" s="151">
        <v>3</v>
      </c>
      <c r="Z7" s="794" t="s">
        <v>252</v>
      </c>
      <c r="AA7" s="795"/>
      <c r="AB7" s="151">
        <v>4</v>
      </c>
      <c r="AC7" s="794" t="s">
        <v>252</v>
      </c>
      <c r="AD7" s="795"/>
      <c r="AE7" s="151">
        <v>5</v>
      </c>
      <c r="AF7" s="794" t="s">
        <v>252</v>
      </c>
      <c r="AG7" s="795"/>
      <c r="AH7" s="796" t="s">
        <v>253</v>
      </c>
      <c r="AI7" s="796"/>
      <c r="AJ7" s="796"/>
      <c r="AK7" s="796"/>
      <c r="AL7" s="796"/>
      <c r="AM7" s="152"/>
      <c r="AN7" s="66"/>
      <c r="AO7" s="66"/>
    </row>
    <row r="8" spans="1:41" ht="14.15" customHeight="1" thickBot="1" x14ac:dyDescent="0.25">
      <c r="A8" s="148"/>
      <c r="B8" s="788"/>
      <c r="C8" s="789"/>
      <c r="D8" s="789"/>
      <c r="E8" s="789"/>
      <c r="F8" s="789"/>
      <c r="G8" s="789"/>
      <c r="H8" s="789"/>
      <c r="I8" s="789"/>
      <c r="J8" s="789"/>
      <c r="K8" s="789"/>
      <c r="L8" s="790"/>
      <c r="M8" s="797" t="s">
        <v>254</v>
      </c>
      <c r="N8" s="798"/>
      <c r="O8" s="799"/>
      <c r="P8" s="797" t="s">
        <v>254</v>
      </c>
      <c r="Q8" s="798"/>
      <c r="R8" s="799"/>
      <c r="S8" s="797" t="s">
        <v>254</v>
      </c>
      <c r="T8" s="798"/>
      <c r="U8" s="799"/>
      <c r="V8" s="797" t="s">
        <v>254</v>
      </c>
      <c r="W8" s="798"/>
      <c r="X8" s="799"/>
      <c r="Y8" s="797" t="s">
        <v>254</v>
      </c>
      <c r="Z8" s="798"/>
      <c r="AA8" s="799"/>
      <c r="AB8" s="797" t="s">
        <v>254</v>
      </c>
      <c r="AC8" s="798"/>
      <c r="AD8" s="799"/>
      <c r="AE8" s="797" t="s">
        <v>254</v>
      </c>
      <c r="AF8" s="798"/>
      <c r="AG8" s="799"/>
      <c r="AH8" s="825" t="s">
        <v>255</v>
      </c>
      <c r="AI8" s="826"/>
      <c r="AJ8" s="826"/>
      <c r="AK8" s="826"/>
      <c r="AL8" s="827"/>
      <c r="AM8" s="153"/>
      <c r="AO8" s="66"/>
    </row>
    <row r="9" spans="1:41" ht="14.15" customHeight="1" thickTop="1" x14ac:dyDescent="0.2">
      <c r="A9" s="152"/>
      <c r="B9" s="909" t="s">
        <v>256</v>
      </c>
      <c r="C9" s="898"/>
      <c r="D9" s="828" t="s">
        <v>257</v>
      </c>
      <c r="E9" s="828"/>
      <c r="F9" s="829" t="s">
        <v>448</v>
      </c>
      <c r="G9" s="830"/>
      <c r="H9" s="830"/>
      <c r="I9" s="831"/>
      <c r="J9" s="832" t="s">
        <v>258</v>
      </c>
      <c r="K9" s="832"/>
      <c r="L9" s="833"/>
      <c r="M9" s="834"/>
      <c r="N9" s="835"/>
      <c r="O9" s="836"/>
      <c r="P9" s="835"/>
      <c r="Q9" s="835"/>
      <c r="R9" s="836"/>
      <c r="S9" s="835"/>
      <c r="T9" s="835"/>
      <c r="U9" s="836"/>
      <c r="V9" s="835"/>
      <c r="W9" s="835"/>
      <c r="X9" s="836"/>
      <c r="Y9" s="835"/>
      <c r="Z9" s="835"/>
      <c r="AA9" s="836"/>
      <c r="AB9" s="835"/>
      <c r="AC9" s="835"/>
      <c r="AD9" s="836"/>
      <c r="AE9" s="835"/>
      <c r="AF9" s="835"/>
      <c r="AG9" s="836"/>
      <c r="AH9" s="839" t="str">
        <f t="shared" ref="AH9:AH37" si="0">IF(P9=0,"-%",IF(P9=0,0,IF($V$11+$V$18+$V$26+$V$29+$V$32=0,S9/P9,IF($Y$11+$Y$18+$Y$26+$Y$29+$Y$32=0,V9/P9,IF($AB$11+$AB$18+$AB$26+$AB$29+$AB$32=0,Y9/P9,IF($AE$11+$AE$18+$AE$26+$AE$29+$AE$32=0,AB9/P9,AE9/P9))))))</f>
        <v>-%</v>
      </c>
      <c r="AI9" s="840"/>
      <c r="AJ9" s="840"/>
      <c r="AK9" s="840"/>
      <c r="AL9" s="69"/>
      <c r="AM9" s="67"/>
      <c r="AN9" s="66"/>
      <c r="AO9" s="66"/>
    </row>
    <row r="10" spans="1:41" ht="14.15" customHeight="1" x14ac:dyDescent="0.2">
      <c r="A10" s="152"/>
      <c r="B10" s="871"/>
      <c r="C10" s="872"/>
      <c r="D10" s="807"/>
      <c r="E10" s="807"/>
      <c r="F10" s="809"/>
      <c r="G10" s="810"/>
      <c r="H10" s="810"/>
      <c r="I10" s="811"/>
      <c r="J10" s="841" t="s">
        <v>259</v>
      </c>
      <c r="K10" s="841"/>
      <c r="L10" s="842"/>
      <c r="M10" s="843"/>
      <c r="N10" s="844"/>
      <c r="O10" s="845"/>
      <c r="P10" s="844"/>
      <c r="Q10" s="844"/>
      <c r="R10" s="845"/>
      <c r="S10" s="844"/>
      <c r="T10" s="844"/>
      <c r="U10" s="845"/>
      <c r="V10" s="844"/>
      <c r="W10" s="844"/>
      <c r="X10" s="845"/>
      <c r="Y10" s="844"/>
      <c r="Z10" s="844"/>
      <c r="AA10" s="845"/>
      <c r="AB10" s="844"/>
      <c r="AC10" s="844"/>
      <c r="AD10" s="845"/>
      <c r="AE10" s="844"/>
      <c r="AF10" s="844"/>
      <c r="AG10" s="845"/>
      <c r="AH10" s="846" t="str">
        <f t="shared" si="0"/>
        <v>-%</v>
      </c>
      <c r="AI10" s="847"/>
      <c r="AJ10" s="847"/>
      <c r="AK10" s="847"/>
      <c r="AL10" s="155"/>
      <c r="AN10" s="66"/>
      <c r="AO10" s="66"/>
    </row>
    <row r="11" spans="1:41" ht="14.15" customHeight="1" x14ac:dyDescent="0.2">
      <c r="A11" s="152"/>
      <c r="B11" s="871"/>
      <c r="C11" s="872"/>
      <c r="D11" s="807"/>
      <c r="E11" s="807"/>
      <c r="F11" s="812"/>
      <c r="G11" s="813"/>
      <c r="H11" s="813"/>
      <c r="I11" s="814"/>
      <c r="J11" s="821" t="s">
        <v>260</v>
      </c>
      <c r="K11" s="821"/>
      <c r="L11" s="822"/>
      <c r="M11" s="823">
        <f>SUM(M9:O10)</f>
        <v>0</v>
      </c>
      <c r="N11" s="823"/>
      <c r="O11" s="824"/>
      <c r="P11" s="823">
        <f>SUM(P9:R10)</f>
        <v>0</v>
      </c>
      <c r="Q11" s="823"/>
      <c r="R11" s="824"/>
      <c r="S11" s="823">
        <f>SUM(S9:U10)</f>
        <v>0</v>
      </c>
      <c r="T11" s="823"/>
      <c r="U11" s="824"/>
      <c r="V11" s="823">
        <f>SUM(V9:X10)</f>
        <v>0</v>
      </c>
      <c r="W11" s="823"/>
      <c r="X11" s="824"/>
      <c r="Y11" s="823">
        <f>SUM(Y9:AA10)</f>
        <v>0</v>
      </c>
      <c r="Z11" s="823"/>
      <c r="AA11" s="824"/>
      <c r="AB11" s="823">
        <f>SUM(AB9:AD10)</f>
        <v>0</v>
      </c>
      <c r="AC11" s="823"/>
      <c r="AD11" s="824"/>
      <c r="AE11" s="823">
        <f>SUM(AE9:AG10)</f>
        <v>0</v>
      </c>
      <c r="AF11" s="823"/>
      <c r="AG11" s="824"/>
      <c r="AH11" s="848" t="str">
        <f t="shared" si="0"/>
        <v>-%</v>
      </c>
      <c r="AI11" s="849"/>
      <c r="AJ11" s="849"/>
      <c r="AK11" s="849"/>
      <c r="AL11" s="156"/>
      <c r="AN11" s="66"/>
      <c r="AO11" s="66"/>
    </row>
    <row r="12" spans="1:41" ht="14.15" customHeight="1" x14ac:dyDescent="0.2">
      <c r="A12" s="152"/>
      <c r="B12" s="871"/>
      <c r="C12" s="872"/>
      <c r="D12" s="807"/>
      <c r="E12" s="807"/>
      <c r="F12" s="808" t="s">
        <v>261</v>
      </c>
      <c r="G12" s="786"/>
      <c r="H12" s="786"/>
      <c r="I12" s="787"/>
      <c r="J12" s="792" t="s">
        <v>258</v>
      </c>
      <c r="K12" s="792"/>
      <c r="L12" s="793"/>
      <c r="M12" s="850"/>
      <c r="N12" s="851"/>
      <c r="O12" s="852"/>
      <c r="P12" s="851"/>
      <c r="Q12" s="851"/>
      <c r="R12" s="852"/>
      <c r="S12" s="851"/>
      <c r="T12" s="851"/>
      <c r="U12" s="852"/>
      <c r="V12" s="851"/>
      <c r="W12" s="851"/>
      <c r="X12" s="852"/>
      <c r="Y12" s="851"/>
      <c r="Z12" s="851"/>
      <c r="AA12" s="852"/>
      <c r="AB12" s="851"/>
      <c r="AC12" s="851"/>
      <c r="AD12" s="852"/>
      <c r="AE12" s="851"/>
      <c r="AF12" s="851"/>
      <c r="AG12" s="852"/>
      <c r="AH12" s="855" t="str">
        <f t="shared" si="0"/>
        <v>-%</v>
      </c>
      <c r="AI12" s="856"/>
      <c r="AJ12" s="856"/>
      <c r="AK12" s="856"/>
      <c r="AL12" s="157"/>
      <c r="AN12" s="66"/>
      <c r="AO12" s="66"/>
    </row>
    <row r="13" spans="1:41" ht="14.15" customHeight="1" x14ac:dyDescent="0.2">
      <c r="A13" s="152"/>
      <c r="B13" s="871"/>
      <c r="C13" s="872"/>
      <c r="D13" s="807"/>
      <c r="E13" s="807"/>
      <c r="F13" s="809"/>
      <c r="G13" s="810"/>
      <c r="H13" s="810"/>
      <c r="I13" s="811"/>
      <c r="J13" s="841" t="s">
        <v>259</v>
      </c>
      <c r="K13" s="841"/>
      <c r="L13" s="842"/>
      <c r="M13" s="857"/>
      <c r="N13" s="858"/>
      <c r="O13" s="859"/>
      <c r="P13" s="858"/>
      <c r="Q13" s="858"/>
      <c r="R13" s="859"/>
      <c r="S13" s="858"/>
      <c r="T13" s="858"/>
      <c r="U13" s="859"/>
      <c r="V13" s="858"/>
      <c r="W13" s="858"/>
      <c r="X13" s="859"/>
      <c r="Y13" s="858"/>
      <c r="Z13" s="858"/>
      <c r="AA13" s="859"/>
      <c r="AB13" s="858"/>
      <c r="AC13" s="858"/>
      <c r="AD13" s="859"/>
      <c r="AE13" s="858"/>
      <c r="AF13" s="858"/>
      <c r="AG13" s="859"/>
      <c r="AH13" s="860" t="str">
        <f t="shared" si="0"/>
        <v>-%</v>
      </c>
      <c r="AI13" s="861"/>
      <c r="AJ13" s="861"/>
      <c r="AK13" s="861"/>
      <c r="AL13" s="155"/>
      <c r="AN13" s="66"/>
      <c r="AO13" s="66"/>
    </row>
    <row r="14" spans="1:41" ht="14.15" customHeight="1" x14ac:dyDescent="0.2">
      <c r="A14" s="152"/>
      <c r="B14" s="871"/>
      <c r="C14" s="872"/>
      <c r="D14" s="807"/>
      <c r="E14" s="807"/>
      <c r="F14" s="812"/>
      <c r="G14" s="813"/>
      <c r="H14" s="813"/>
      <c r="I14" s="814"/>
      <c r="J14" s="821" t="s">
        <v>260</v>
      </c>
      <c r="K14" s="821"/>
      <c r="L14" s="822"/>
      <c r="M14" s="853">
        <f>SUM(M12:O13)</f>
        <v>0</v>
      </c>
      <c r="N14" s="853"/>
      <c r="O14" s="854"/>
      <c r="P14" s="853">
        <f>SUM(P12:R13)</f>
        <v>0</v>
      </c>
      <c r="Q14" s="853"/>
      <c r="R14" s="854"/>
      <c r="S14" s="853">
        <f>SUM(S12:U13)</f>
        <v>0</v>
      </c>
      <c r="T14" s="853"/>
      <c r="U14" s="854"/>
      <c r="V14" s="853">
        <f>SUM(V12:X13)</f>
        <v>0</v>
      </c>
      <c r="W14" s="853"/>
      <c r="X14" s="854"/>
      <c r="Y14" s="853">
        <f>SUM(Y12:AA13)</f>
        <v>0</v>
      </c>
      <c r="Z14" s="853"/>
      <c r="AA14" s="854"/>
      <c r="AB14" s="853">
        <f>SUM(AB12:AD13)</f>
        <v>0</v>
      </c>
      <c r="AC14" s="853"/>
      <c r="AD14" s="854"/>
      <c r="AE14" s="853">
        <f>SUM(AE12:AG13)</f>
        <v>0</v>
      </c>
      <c r="AF14" s="853"/>
      <c r="AG14" s="854"/>
      <c r="AH14" s="862" t="str">
        <f t="shared" si="0"/>
        <v>-%</v>
      </c>
      <c r="AI14" s="863"/>
      <c r="AJ14" s="863"/>
      <c r="AK14" s="863"/>
      <c r="AL14" s="156"/>
      <c r="AN14" s="66"/>
      <c r="AO14" s="66"/>
    </row>
    <row r="15" spans="1:41" ht="14.15" customHeight="1" x14ac:dyDescent="0.2">
      <c r="A15" s="152"/>
      <c r="B15" s="871"/>
      <c r="C15" s="872"/>
      <c r="D15" s="807"/>
      <c r="E15" s="807"/>
      <c r="F15" s="837" t="s">
        <v>262</v>
      </c>
      <c r="G15" s="838"/>
      <c r="H15" s="838"/>
      <c r="I15" s="838"/>
      <c r="J15" s="821" t="s">
        <v>449</v>
      </c>
      <c r="K15" s="821"/>
      <c r="L15" s="822"/>
      <c r="M15" s="864"/>
      <c r="N15" s="865"/>
      <c r="O15" s="866"/>
      <c r="P15" s="864"/>
      <c r="Q15" s="865"/>
      <c r="R15" s="866"/>
      <c r="S15" s="864"/>
      <c r="T15" s="865"/>
      <c r="U15" s="866"/>
      <c r="V15" s="864"/>
      <c r="W15" s="865"/>
      <c r="X15" s="866"/>
      <c r="Y15" s="864"/>
      <c r="Z15" s="865"/>
      <c r="AA15" s="866"/>
      <c r="AB15" s="864"/>
      <c r="AC15" s="865"/>
      <c r="AD15" s="866"/>
      <c r="AE15" s="864"/>
      <c r="AF15" s="865"/>
      <c r="AG15" s="866"/>
      <c r="AH15" s="846" t="str">
        <f t="shared" si="0"/>
        <v>-%</v>
      </c>
      <c r="AI15" s="847"/>
      <c r="AJ15" s="847"/>
      <c r="AK15" s="847"/>
      <c r="AL15" s="156"/>
      <c r="AN15" s="66"/>
      <c r="AO15" s="66"/>
    </row>
    <row r="16" spans="1:41" ht="14.15" customHeight="1" x14ac:dyDescent="0.2">
      <c r="A16" s="152"/>
      <c r="B16" s="871"/>
      <c r="C16" s="872"/>
      <c r="D16" s="807" t="s">
        <v>88</v>
      </c>
      <c r="E16" s="807"/>
      <c r="F16" s="808" t="s">
        <v>448</v>
      </c>
      <c r="G16" s="786"/>
      <c r="H16" s="786"/>
      <c r="I16" s="787"/>
      <c r="J16" s="792" t="s">
        <v>258</v>
      </c>
      <c r="K16" s="792"/>
      <c r="L16" s="793"/>
      <c r="M16" s="815"/>
      <c r="N16" s="816"/>
      <c r="O16" s="817"/>
      <c r="P16" s="816"/>
      <c r="Q16" s="816"/>
      <c r="R16" s="817"/>
      <c r="S16" s="816"/>
      <c r="T16" s="816"/>
      <c r="U16" s="817"/>
      <c r="V16" s="816"/>
      <c r="W16" s="816"/>
      <c r="X16" s="817"/>
      <c r="Y16" s="816"/>
      <c r="Z16" s="816"/>
      <c r="AA16" s="817"/>
      <c r="AB16" s="816"/>
      <c r="AC16" s="816"/>
      <c r="AD16" s="817"/>
      <c r="AE16" s="816"/>
      <c r="AF16" s="816"/>
      <c r="AG16" s="817"/>
      <c r="AH16" s="855" t="str">
        <f t="shared" si="0"/>
        <v>-%</v>
      </c>
      <c r="AI16" s="856"/>
      <c r="AJ16" s="856"/>
      <c r="AK16" s="856"/>
      <c r="AL16" s="157"/>
      <c r="AN16" s="66"/>
      <c r="AO16" s="66"/>
    </row>
    <row r="17" spans="1:41" ht="14.15" customHeight="1" x14ac:dyDescent="0.2">
      <c r="A17" s="152"/>
      <c r="B17" s="871"/>
      <c r="C17" s="872"/>
      <c r="D17" s="807"/>
      <c r="E17" s="807"/>
      <c r="F17" s="809"/>
      <c r="G17" s="810"/>
      <c r="H17" s="810"/>
      <c r="I17" s="811"/>
      <c r="J17" s="841" t="s">
        <v>259</v>
      </c>
      <c r="K17" s="841"/>
      <c r="L17" s="842"/>
      <c r="M17" s="843"/>
      <c r="N17" s="844"/>
      <c r="O17" s="845"/>
      <c r="P17" s="844"/>
      <c r="Q17" s="844"/>
      <c r="R17" s="845"/>
      <c r="S17" s="844"/>
      <c r="T17" s="844"/>
      <c r="U17" s="845"/>
      <c r="V17" s="844"/>
      <c r="W17" s="844"/>
      <c r="X17" s="845"/>
      <c r="Y17" s="844"/>
      <c r="Z17" s="844"/>
      <c r="AA17" s="845"/>
      <c r="AB17" s="844"/>
      <c r="AC17" s="844"/>
      <c r="AD17" s="845"/>
      <c r="AE17" s="844"/>
      <c r="AF17" s="844"/>
      <c r="AG17" s="845"/>
      <c r="AH17" s="846" t="str">
        <f t="shared" si="0"/>
        <v>-%</v>
      </c>
      <c r="AI17" s="847"/>
      <c r="AJ17" s="847"/>
      <c r="AK17" s="847"/>
      <c r="AL17" s="155"/>
      <c r="AN17" s="66"/>
      <c r="AO17" s="66"/>
    </row>
    <row r="18" spans="1:41" ht="14.15" customHeight="1" x14ac:dyDescent="0.2">
      <c r="A18" s="152"/>
      <c r="B18" s="871"/>
      <c r="C18" s="872"/>
      <c r="D18" s="807"/>
      <c r="E18" s="807"/>
      <c r="F18" s="812"/>
      <c r="G18" s="813"/>
      <c r="H18" s="813"/>
      <c r="I18" s="814"/>
      <c r="J18" s="821" t="s">
        <v>260</v>
      </c>
      <c r="K18" s="821"/>
      <c r="L18" s="822"/>
      <c r="M18" s="823">
        <f>SUM(M16:O17)</f>
        <v>0</v>
      </c>
      <c r="N18" s="823"/>
      <c r="O18" s="824"/>
      <c r="P18" s="823">
        <f>SUM(P16:R17)</f>
        <v>0</v>
      </c>
      <c r="Q18" s="823"/>
      <c r="R18" s="824"/>
      <c r="S18" s="823">
        <f>SUM(S16:U17)</f>
        <v>0</v>
      </c>
      <c r="T18" s="823"/>
      <c r="U18" s="824"/>
      <c r="V18" s="823">
        <f>SUM(V16:X17)</f>
        <v>0</v>
      </c>
      <c r="W18" s="823"/>
      <c r="X18" s="824"/>
      <c r="Y18" s="823">
        <f>SUM(Y16:AA17)</f>
        <v>0</v>
      </c>
      <c r="Z18" s="823"/>
      <c r="AA18" s="824"/>
      <c r="AB18" s="823">
        <f>SUM(AB16:AD17)</f>
        <v>0</v>
      </c>
      <c r="AC18" s="823"/>
      <c r="AD18" s="824"/>
      <c r="AE18" s="823">
        <f>SUM(AE16:AG17)</f>
        <v>0</v>
      </c>
      <c r="AF18" s="823"/>
      <c r="AG18" s="824"/>
      <c r="AH18" s="848" t="str">
        <f t="shared" si="0"/>
        <v>-%</v>
      </c>
      <c r="AI18" s="849"/>
      <c r="AJ18" s="849"/>
      <c r="AK18" s="849"/>
      <c r="AL18" s="156"/>
      <c r="AN18" s="66"/>
      <c r="AO18" s="66"/>
    </row>
    <row r="19" spans="1:41" ht="14.15" customHeight="1" x14ac:dyDescent="0.2">
      <c r="A19" s="152"/>
      <c r="B19" s="871"/>
      <c r="C19" s="872"/>
      <c r="D19" s="807"/>
      <c r="E19" s="807"/>
      <c r="F19" s="808" t="s">
        <v>261</v>
      </c>
      <c r="G19" s="786"/>
      <c r="H19" s="786"/>
      <c r="I19" s="787"/>
      <c r="J19" s="792" t="s">
        <v>258</v>
      </c>
      <c r="K19" s="792"/>
      <c r="L19" s="793"/>
      <c r="M19" s="850"/>
      <c r="N19" s="851"/>
      <c r="O19" s="852"/>
      <c r="P19" s="851"/>
      <c r="Q19" s="851"/>
      <c r="R19" s="852"/>
      <c r="S19" s="851"/>
      <c r="T19" s="851"/>
      <c r="U19" s="852"/>
      <c r="V19" s="851"/>
      <c r="W19" s="851"/>
      <c r="X19" s="852"/>
      <c r="Y19" s="851"/>
      <c r="Z19" s="851"/>
      <c r="AA19" s="852"/>
      <c r="AB19" s="851"/>
      <c r="AC19" s="851"/>
      <c r="AD19" s="852"/>
      <c r="AE19" s="851"/>
      <c r="AF19" s="851"/>
      <c r="AG19" s="852"/>
      <c r="AH19" s="855" t="str">
        <f t="shared" si="0"/>
        <v>-%</v>
      </c>
      <c r="AI19" s="856"/>
      <c r="AJ19" s="856"/>
      <c r="AK19" s="856"/>
      <c r="AL19" s="157"/>
      <c r="AN19" s="66"/>
      <c r="AO19" s="66"/>
    </row>
    <row r="20" spans="1:41" ht="14.15" customHeight="1" x14ac:dyDescent="0.2">
      <c r="A20" s="152"/>
      <c r="B20" s="871"/>
      <c r="C20" s="872"/>
      <c r="D20" s="807"/>
      <c r="E20" s="807"/>
      <c r="F20" s="809"/>
      <c r="G20" s="810"/>
      <c r="H20" s="810"/>
      <c r="I20" s="811"/>
      <c r="J20" s="841" t="s">
        <v>259</v>
      </c>
      <c r="K20" s="841"/>
      <c r="L20" s="842"/>
      <c r="M20" s="857"/>
      <c r="N20" s="858"/>
      <c r="O20" s="859"/>
      <c r="P20" s="858"/>
      <c r="Q20" s="858"/>
      <c r="R20" s="859"/>
      <c r="S20" s="858"/>
      <c r="T20" s="858"/>
      <c r="U20" s="859"/>
      <c r="V20" s="858"/>
      <c r="W20" s="858"/>
      <c r="X20" s="859"/>
      <c r="Y20" s="858"/>
      <c r="Z20" s="858"/>
      <c r="AA20" s="859"/>
      <c r="AB20" s="858"/>
      <c r="AC20" s="858"/>
      <c r="AD20" s="859"/>
      <c r="AE20" s="858"/>
      <c r="AF20" s="858"/>
      <c r="AG20" s="859"/>
      <c r="AH20" s="846" t="str">
        <f t="shared" si="0"/>
        <v>-%</v>
      </c>
      <c r="AI20" s="847"/>
      <c r="AJ20" s="847"/>
      <c r="AK20" s="847"/>
      <c r="AL20" s="155"/>
      <c r="AN20" s="66"/>
      <c r="AO20" s="66"/>
    </row>
    <row r="21" spans="1:41" ht="14.15" customHeight="1" x14ac:dyDescent="0.2">
      <c r="A21" s="152"/>
      <c r="B21" s="871"/>
      <c r="C21" s="872"/>
      <c r="D21" s="807"/>
      <c r="E21" s="807"/>
      <c r="F21" s="812"/>
      <c r="G21" s="813"/>
      <c r="H21" s="813"/>
      <c r="I21" s="814"/>
      <c r="J21" s="821" t="s">
        <v>260</v>
      </c>
      <c r="K21" s="821"/>
      <c r="L21" s="822"/>
      <c r="M21" s="853">
        <f>SUM(M19:O20)</f>
        <v>0</v>
      </c>
      <c r="N21" s="853"/>
      <c r="O21" s="854"/>
      <c r="P21" s="853">
        <f>SUM(P19:R20)</f>
        <v>0</v>
      </c>
      <c r="Q21" s="853"/>
      <c r="R21" s="854"/>
      <c r="S21" s="853">
        <f>SUM(S19:U20)</f>
        <v>0</v>
      </c>
      <c r="T21" s="853"/>
      <c r="U21" s="854"/>
      <c r="V21" s="853">
        <f>SUM(V19:X20)</f>
        <v>0</v>
      </c>
      <c r="W21" s="853"/>
      <c r="X21" s="854"/>
      <c r="Y21" s="853">
        <f>SUM(Y19:AA20)</f>
        <v>0</v>
      </c>
      <c r="Z21" s="853"/>
      <c r="AA21" s="854"/>
      <c r="AB21" s="853">
        <f>SUM(AB19:AD20)</f>
        <v>0</v>
      </c>
      <c r="AC21" s="853"/>
      <c r="AD21" s="854"/>
      <c r="AE21" s="853">
        <f>SUM(AE19:AG20)</f>
        <v>0</v>
      </c>
      <c r="AF21" s="853"/>
      <c r="AG21" s="854"/>
      <c r="AH21" s="848" t="str">
        <f t="shared" si="0"/>
        <v>-%</v>
      </c>
      <c r="AI21" s="849"/>
      <c r="AJ21" s="849"/>
      <c r="AK21" s="849"/>
      <c r="AL21" s="156"/>
      <c r="AN21" s="66"/>
      <c r="AO21" s="66"/>
    </row>
    <row r="22" spans="1:41" ht="14.15" customHeight="1" x14ac:dyDescent="0.2">
      <c r="A22" s="152"/>
      <c r="B22" s="871"/>
      <c r="C22" s="872"/>
      <c r="D22" s="807"/>
      <c r="E22" s="807"/>
      <c r="F22" s="837" t="s">
        <v>262</v>
      </c>
      <c r="G22" s="838"/>
      <c r="H22" s="838"/>
      <c r="I22" s="838"/>
      <c r="J22" s="821" t="s">
        <v>449</v>
      </c>
      <c r="K22" s="821"/>
      <c r="L22" s="822"/>
      <c r="M22" s="864"/>
      <c r="N22" s="865"/>
      <c r="O22" s="866"/>
      <c r="P22" s="864"/>
      <c r="Q22" s="865"/>
      <c r="R22" s="866"/>
      <c r="S22" s="864"/>
      <c r="T22" s="865"/>
      <c r="U22" s="866"/>
      <c r="V22" s="864"/>
      <c r="W22" s="865"/>
      <c r="X22" s="866"/>
      <c r="Y22" s="864"/>
      <c r="Z22" s="865"/>
      <c r="AA22" s="866"/>
      <c r="AB22" s="864"/>
      <c r="AC22" s="865"/>
      <c r="AD22" s="866"/>
      <c r="AE22" s="864"/>
      <c r="AF22" s="865"/>
      <c r="AG22" s="866"/>
      <c r="AH22" s="862" t="str">
        <f t="shared" si="0"/>
        <v>-%</v>
      </c>
      <c r="AI22" s="863"/>
      <c r="AJ22" s="863"/>
      <c r="AK22" s="863"/>
      <c r="AL22" s="156"/>
      <c r="AN22" s="66"/>
      <c r="AO22" s="66"/>
    </row>
    <row r="23" spans="1:41" ht="14.15" customHeight="1" thickBot="1" x14ac:dyDescent="0.25">
      <c r="A23" s="152"/>
      <c r="B23" s="875"/>
      <c r="C23" s="876"/>
      <c r="D23" s="788" t="s">
        <v>86</v>
      </c>
      <c r="E23" s="789"/>
      <c r="F23" s="789"/>
      <c r="G23" s="789"/>
      <c r="H23" s="789"/>
      <c r="I23" s="789"/>
      <c r="J23" s="798" t="s">
        <v>451</v>
      </c>
      <c r="K23" s="798"/>
      <c r="L23" s="799"/>
      <c r="M23" s="912">
        <f>M14+M21</f>
        <v>0</v>
      </c>
      <c r="N23" s="913"/>
      <c r="O23" s="914"/>
      <c r="P23" s="912">
        <f t="shared" ref="P23" si="1">P14+P21</f>
        <v>0</v>
      </c>
      <c r="Q23" s="913"/>
      <c r="R23" s="914"/>
      <c r="S23" s="912">
        <f t="shared" ref="S23" si="2">S14+S21</f>
        <v>0</v>
      </c>
      <c r="T23" s="913"/>
      <c r="U23" s="914"/>
      <c r="V23" s="912">
        <f t="shared" ref="V23" si="3">V14+V21</f>
        <v>0</v>
      </c>
      <c r="W23" s="913"/>
      <c r="X23" s="914"/>
      <c r="Y23" s="912">
        <f t="shared" ref="Y23" si="4">Y14+Y21</f>
        <v>0</v>
      </c>
      <c r="Z23" s="913"/>
      <c r="AA23" s="914"/>
      <c r="AB23" s="912">
        <f t="shared" ref="AB23" si="5">AB14+AB21</f>
        <v>0</v>
      </c>
      <c r="AC23" s="913"/>
      <c r="AD23" s="914"/>
      <c r="AE23" s="912">
        <f>AE14+AE21</f>
        <v>0</v>
      </c>
      <c r="AF23" s="913"/>
      <c r="AG23" s="914"/>
      <c r="AH23" s="910" t="str">
        <f t="shared" si="0"/>
        <v>-%</v>
      </c>
      <c r="AI23" s="911"/>
      <c r="AJ23" s="911"/>
      <c r="AK23" s="911"/>
      <c r="AL23" s="158"/>
      <c r="AN23" s="66"/>
      <c r="AO23" s="66"/>
    </row>
    <row r="24" spans="1:41" ht="14.15" customHeight="1" thickTop="1" x14ac:dyDescent="0.2">
      <c r="A24" s="152"/>
      <c r="B24" s="871" t="s">
        <v>263</v>
      </c>
      <c r="C24" s="872"/>
      <c r="D24" s="871" t="s">
        <v>264</v>
      </c>
      <c r="E24" s="872"/>
      <c r="F24" s="879" t="s">
        <v>448</v>
      </c>
      <c r="G24" s="810"/>
      <c r="H24" s="810"/>
      <c r="I24" s="811"/>
      <c r="J24" s="867" t="s">
        <v>258</v>
      </c>
      <c r="K24" s="867"/>
      <c r="L24" s="868"/>
      <c r="M24" s="834"/>
      <c r="N24" s="835"/>
      <c r="O24" s="836"/>
      <c r="P24" s="835"/>
      <c r="Q24" s="835"/>
      <c r="R24" s="836"/>
      <c r="S24" s="835"/>
      <c r="T24" s="835"/>
      <c r="U24" s="836"/>
      <c r="V24" s="835"/>
      <c r="W24" s="835"/>
      <c r="X24" s="836"/>
      <c r="Y24" s="835"/>
      <c r="Z24" s="835"/>
      <c r="AA24" s="836"/>
      <c r="AB24" s="835"/>
      <c r="AC24" s="835"/>
      <c r="AD24" s="836"/>
      <c r="AE24" s="835"/>
      <c r="AF24" s="835"/>
      <c r="AG24" s="836"/>
      <c r="AH24" s="839" t="str">
        <f t="shared" si="0"/>
        <v>-%</v>
      </c>
      <c r="AI24" s="840"/>
      <c r="AJ24" s="840"/>
      <c r="AK24" s="840"/>
      <c r="AL24" s="159"/>
      <c r="AN24" s="66"/>
      <c r="AO24" s="66"/>
    </row>
    <row r="25" spans="1:41" ht="14.15" customHeight="1" x14ac:dyDescent="0.2">
      <c r="A25" s="152"/>
      <c r="B25" s="871"/>
      <c r="C25" s="872"/>
      <c r="D25" s="871"/>
      <c r="E25" s="872"/>
      <c r="F25" s="809"/>
      <c r="G25" s="810"/>
      <c r="H25" s="810"/>
      <c r="I25" s="811"/>
      <c r="J25" s="841" t="s">
        <v>259</v>
      </c>
      <c r="K25" s="841"/>
      <c r="L25" s="842"/>
      <c r="M25" s="843"/>
      <c r="N25" s="844"/>
      <c r="O25" s="845"/>
      <c r="P25" s="844"/>
      <c r="Q25" s="844"/>
      <c r="R25" s="845"/>
      <c r="S25" s="844"/>
      <c r="T25" s="844"/>
      <c r="U25" s="845"/>
      <c r="V25" s="844"/>
      <c r="W25" s="844"/>
      <c r="X25" s="845"/>
      <c r="Y25" s="844"/>
      <c r="Z25" s="844"/>
      <c r="AA25" s="845"/>
      <c r="AB25" s="844"/>
      <c r="AC25" s="844"/>
      <c r="AD25" s="845"/>
      <c r="AE25" s="844"/>
      <c r="AF25" s="844"/>
      <c r="AG25" s="845"/>
      <c r="AH25" s="846" t="str">
        <f t="shared" si="0"/>
        <v>-%</v>
      </c>
      <c r="AI25" s="847"/>
      <c r="AJ25" s="847"/>
      <c r="AK25" s="847"/>
      <c r="AL25" s="155"/>
      <c r="AN25" s="66"/>
      <c r="AO25" s="66"/>
    </row>
    <row r="26" spans="1:41" ht="14.15" customHeight="1" x14ac:dyDescent="0.2">
      <c r="A26" s="152"/>
      <c r="B26" s="871"/>
      <c r="C26" s="872"/>
      <c r="D26" s="873"/>
      <c r="E26" s="874"/>
      <c r="F26" s="812"/>
      <c r="G26" s="813"/>
      <c r="H26" s="813"/>
      <c r="I26" s="814"/>
      <c r="J26" s="821" t="s">
        <v>260</v>
      </c>
      <c r="K26" s="821"/>
      <c r="L26" s="822"/>
      <c r="M26" s="823">
        <f>SUM(M24:O25)</f>
        <v>0</v>
      </c>
      <c r="N26" s="823"/>
      <c r="O26" s="824"/>
      <c r="P26" s="823">
        <f>SUM(P24:R25)</f>
        <v>0</v>
      </c>
      <c r="Q26" s="823"/>
      <c r="R26" s="824"/>
      <c r="S26" s="823">
        <f>SUM(S24:U25)</f>
        <v>0</v>
      </c>
      <c r="T26" s="823"/>
      <c r="U26" s="824"/>
      <c r="V26" s="823">
        <f>SUM(V24:X25)</f>
        <v>0</v>
      </c>
      <c r="W26" s="823"/>
      <c r="X26" s="824"/>
      <c r="Y26" s="823">
        <f>SUM(Y24:AA25)</f>
        <v>0</v>
      </c>
      <c r="Z26" s="823"/>
      <c r="AA26" s="824"/>
      <c r="AB26" s="823">
        <f>SUM(AB24:AD25)</f>
        <v>0</v>
      </c>
      <c r="AC26" s="823"/>
      <c r="AD26" s="824"/>
      <c r="AE26" s="823">
        <f>SUM(AE24:AG25)</f>
        <v>0</v>
      </c>
      <c r="AF26" s="823"/>
      <c r="AG26" s="824"/>
      <c r="AH26" s="848" t="str">
        <f t="shared" si="0"/>
        <v>-%</v>
      </c>
      <c r="AI26" s="849"/>
      <c r="AJ26" s="849"/>
      <c r="AK26" s="849"/>
      <c r="AL26" s="156"/>
      <c r="AN26" s="66"/>
      <c r="AO26" s="66"/>
    </row>
    <row r="27" spans="1:41" ht="14.15" customHeight="1" x14ac:dyDescent="0.2">
      <c r="A27" s="152"/>
      <c r="B27" s="871"/>
      <c r="C27" s="872"/>
      <c r="D27" s="869" t="s">
        <v>265</v>
      </c>
      <c r="E27" s="870"/>
      <c r="F27" s="808" t="s">
        <v>448</v>
      </c>
      <c r="G27" s="786"/>
      <c r="H27" s="786"/>
      <c r="I27" s="787"/>
      <c r="J27" s="792" t="s">
        <v>258</v>
      </c>
      <c r="K27" s="792"/>
      <c r="L27" s="793"/>
      <c r="M27" s="815"/>
      <c r="N27" s="816"/>
      <c r="O27" s="817"/>
      <c r="P27" s="816"/>
      <c r="Q27" s="816"/>
      <c r="R27" s="817"/>
      <c r="S27" s="816"/>
      <c r="T27" s="816"/>
      <c r="U27" s="817"/>
      <c r="V27" s="816"/>
      <c r="W27" s="816"/>
      <c r="X27" s="817"/>
      <c r="Y27" s="816"/>
      <c r="Z27" s="816"/>
      <c r="AA27" s="817"/>
      <c r="AB27" s="816"/>
      <c r="AC27" s="816"/>
      <c r="AD27" s="817"/>
      <c r="AE27" s="816"/>
      <c r="AF27" s="816"/>
      <c r="AG27" s="817"/>
      <c r="AH27" s="855" t="str">
        <f t="shared" si="0"/>
        <v>-%</v>
      </c>
      <c r="AI27" s="856"/>
      <c r="AJ27" s="856"/>
      <c r="AK27" s="856"/>
      <c r="AL27" s="157"/>
      <c r="AN27" s="66"/>
      <c r="AO27" s="66"/>
    </row>
    <row r="28" spans="1:41" ht="14.15" customHeight="1" x14ac:dyDescent="0.2">
      <c r="A28" s="152"/>
      <c r="B28" s="871"/>
      <c r="C28" s="872"/>
      <c r="D28" s="871"/>
      <c r="E28" s="872"/>
      <c r="F28" s="809"/>
      <c r="G28" s="810"/>
      <c r="H28" s="810"/>
      <c r="I28" s="811"/>
      <c r="J28" s="841" t="s">
        <v>259</v>
      </c>
      <c r="K28" s="841"/>
      <c r="L28" s="842"/>
      <c r="M28" s="843"/>
      <c r="N28" s="844"/>
      <c r="O28" s="845"/>
      <c r="P28" s="844"/>
      <c r="Q28" s="844"/>
      <c r="R28" s="845"/>
      <c r="S28" s="844"/>
      <c r="T28" s="844"/>
      <c r="U28" s="845"/>
      <c r="V28" s="844"/>
      <c r="W28" s="844"/>
      <c r="X28" s="845"/>
      <c r="Y28" s="844"/>
      <c r="Z28" s="844"/>
      <c r="AA28" s="845"/>
      <c r="AB28" s="844"/>
      <c r="AC28" s="844"/>
      <c r="AD28" s="845"/>
      <c r="AE28" s="844"/>
      <c r="AF28" s="844"/>
      <c r="AG28" s="845"/>
      <c r="AH28" s="846" t="str">
        <f t="shared" si="0"/>
        <v>-%</v>
      </c>
      <c r="AI28" s="847"/>
      <c r="AJ28" s="847"/>
      <c r="AK28" s="847"/>
      <c r="AL28" s="155"/>
      <c r="AN28" s="66"/>
      <c r="AO28" s="66"/>
    </row>
    <row r="29" spans="1:41" ht="14.15" customHeight="1" x14ac:dyDescent="0.2">
      <c r="A29" s="152"/>
      <c r="B29" s="871"/>
      <c r="C29" s="872"/>
      <c r="D29" s="873"/>
      <c r="E29" s="874"/>
      <c r="F29" s="812"/>
      <c r="G29" s="813"/>
      <c r="H29" s="813"/>
      <c r="I29" s="814"/>
      <c r="J29" s="821" t="s">
        <v>260</v>
      </c>
      <c r="K29" s="821"/>
      <c r="L29" s="822"/>
      <c r="M29" s="823">
        <f>SUM(M27:O28)</f>
        <v>0</v>
      </c>
      <c r="N29" s="823"/>
      <c r="O29" s="824"/>
      <c r="P29" s="823">
        <f>SUM(P27:R28)</f>
        <v>0</v>
      </c>
      <c r="Q29" s="823"/>
      <c r="R29" s="824"/>
      <c r="S29" s="823">
        <f>SUM(S27:U28)</f>
        <v>0</v>
      </c>
      <c r="T29" s="823"/>
      <c r="U29" s="824"/>
      <c r="V29" s="823">
        <f>SUM(V27:X28)</f>
        <v>0</v>
      </c>
      <c r="W29" s="823"/>
      <c r="X29" s="824"/>
      <c r="Y29" s="823">
        <f>SUM(Y27:AA28)</f>
        <v>0</v>
      </c>
      <c r="Z29" s="823"/>
      <c r="AA29" s="824"/>
      <c r="AB29" s="823">
        <f>SUM(AB27:AD28)</f>
        <v>0</v>
      </c>
      <c r="AC29" s="823"/>
      <c r="AD29" s="824"/>
      <c r="AE29" s="823">
        <f>SUM(AE27:AG28)</f>
        <v>0</v>
      </c>
      <c r="AF29" s="823"/>
      <c r="AG29" s="824"/>
      <c r="AH29" s="848" t="str">
        <f t="shared" si="0"/>
        <v>-%</v>
      </c>
      <c r="AI29" s="849"/>
      <c r="AJ29" s="849"/>
      <c r="AK29" s="849"/>
      <c r="AL29" s="156"/>
      <c r="AN29" s="66"/>
      <c r="AO29" s="66"/>
    </row>
    <row r="30" spans="1:41" ht="14.15" customHeight="1" x14ac:dyDescent="0.2">
      <c r="A30" s="152"/>
      <c r="B30" s="893"/>
      <c r="C30" s="894"/>
      <c r="D30" s="869" t="s">
        <v>1</v>
      </c>
      <c r="E30" s="870"/>
      <c r="F30" s="808" t="s">
        <v>447</v>
      </c>
      <c r="G30" s="877"/>
      <c r="H30" s="877"/>
      <c r="I30" s="878"/>
      <c r="J30" s="792" t="s">
        <v>258</v>
      </c>
      <c r="K30" s="792"/>
      <c r="L30" s="793"/>
      <c r="M30" s="815"/>
      <c r="N30" s="816"/>
      <c r="O30" s="817"/>
      <c r="P30" s="816"/>
      <c r="Q30" s="816"/>
      <c r="R30" s="817"/>
      <c r="S30" s="816"/>
      <c r="T30" s="816"/>
      <c r="U30" s="817"/>
      <c r="V30" s="816"/>
      <c r="W30" s="816"/>
      <c r="X30" s="817"/>
      <c r="Y30" s="816"/>
      <c r="Z30" s="816"/>
      <c r="AA30" s="817"/>
      <c r="AB30" s="816"/>
      <c r="AC30" s="816"/>
      <c r="AD30" s="817"/>
      <c r="AE30" s="816"/>
      <c r="AF30" s="816"/>
      <c r="AG30" s="817"/>
      <c r="AH30" s="855" t="str">
        <f t="shared" si="0"/>
        <v>-%</v>
      </c>
      <c r="AI30" s="856"/>
      <c r="AJ30" s="856"/>
      <c r="AK30" s="856"/>
      <c r="AL30" s="157"/>
      <c r="AN30" s="66"/>
      <c r="AO30" s="66"/>
    </row>
    <row r="31" spans="1:41" ht="14.15" customHeight="1" x14ac:dyDescent="0.2">
      <c r="A31" s="152"/>
      <c r="B31" s="893"/>
      <c r="C31" s="894"/>
      <c r="D31" s="871"/>
      <c r="E31" s="872"/>
      <c r="F31" s="879"/>
      <c r="G31" s="880"/>
      <c r="H31" s="880"/>
      <c r="I31" s="881"/>
      <c r="J31" s="841" t="s">
        <v>259</v>
      </c>
      <c r="K31" s="841"/>
      <c r="L31" s="842"/>
      <c r="M31" s="843"/>
      <c r="N31" s="844"/>
      <c r="O31" s="845"/>
      <c r="P31" s="844"/>
      <c r="Q31" s="844"/>
      <c r="R31" s="845"/>
      <c r="S31" s="844"/>
      <c r="T31" s="844"/>
      <c r="U31" s="845"/>
      <c r="V31" s="844"/>
      <c r="W31" s="844"/>
      <c r="X31" s="845"/>
      <c r="Y31" s="844"/>
      <c r="Z31" s="844"/>
      <c r="AA31" s="845"/>
      <c r="AB31" s="844"/>
      <c r="AC31" s="844"/>
      <c r="AD31" s="845"/>
      <c r="AE31" s="844"/>
      <c r="AF31" s="844"/>
      <c r="AG31" s="845"/>
      <c r="AH31" s="846" t="str">
        <f t="shared" si="0"/>
        <v>-%</v>
      </c>
      <c r="AI31" s="847"/>
      <c r="AJ31" s="847"/>
      <c r="AK31" s="847"/>
      <c r="AL31" s="155"/>
      <c r="AN31" s="66"/>
      <c r="AO31" s="66"/>
    </row>
    <row r="32" spans="1:41" ht="14.15" customHeight="1" thickBot="1" x14ac:dyDescent="0.25">
      <c r="A32" s="152"/>
      <c r="B32" s="895"/>
      <c r="C32" s="896"/>
      <c r="D32" s="875"/>
      <c r="E32" s="876"/>
      <c r="F32" s="882"/>
      <c r="G32" s="883"/>
      <c r="H32" s="883"/>
      <c r="I32" s="884"/>
      <c r="J32" s="887" t="s">
        <v>260</v>
      </c>
      <c r="K32" s="887"/>
      <c r="L32" s="888"/>
      <c r="M32" s="889">
        <f>SUM(M30:O31)</f>
        <v>0</v>
      </c>
      <c r="N32" s="889"/>
      <c r="O32" s="890"/>
      <c r="P32" s="889">
        <f>SUM(P30:R31)</f>
        <v>0</v>
      </c>
      <c r="Q32" s="889"/>
      <c r="R32" s="890"/>
      <c r="S32" s="889">
        <f>SUM(S30:U31)</f>
        <v>0</v>
      </c>
      <c r="T32" s="889"/>
      <c r="U32" s="890"/>
      <c r="V32" s="889">
        <f>SUM(V30:X31)</f>
        <v>0</v>
      </c>
      <c r="W32" s="889"/>
      <c r="X32" s="890"/>
      <c r="Y32" s="889">
        <f>SUM(Y30:AA31)</f>
        <v>0</v>
      </c>
      <c r="Z32" s="889"/>
      <c r="AA32" s="890"/>
      <c r="AB32" s="889">
        <f>SUM(AB30:AD31)</f>
        <v>0</v>
      </c>
      <c r="AC32" s="889"/>
      <c r="AD32" s="890"/>
      <c r="AE32" s="889">
        <f>SUM(AE30:AG31)</f>
        <v>0</v>
      </c>
      <c r="AF32" s="889"/>
      <c r="AG32" s="890"/>
      <c r="AH32" s="891" t="str">
        <f t="shared" si="0"/>
        <v>-%</v>
      </c>
      <c r="AI32" s="892"/>
      <c r="AJ32" s="892"/>
      <c r="AK32" s="892"/>
      <c r="AL32" s="160"/>
      <c r="AM32" s="161"/>
      <c r="AN32" s="66"/>
      <c r="AO32" s="66"/>
    </row>
    <row r="33" spans="1:41" ht="17.5" customHeight="1" thickTop="1" x14ac:dyDescent="0.2">
      <c r="A33" s="154"/>
      <c r="B33" s="897" t="s">
        <v>401</v>
      </c>
      <c r="C33" s="898"/>
      <c r="D33" s="915" t="s">
        <v>450</v>
      </c>
      <c r="E33" s="916"/>
      <c r="F33" s="916"/>
      <c r="G33" s="916"/>
      <c r="H33" s="917"/>
      <c r="I33" s="904" t="s">
        <v>446</v>
      </c>
      <c r="J33" s="904"/>
      <c r="K33" s="904"/>
      <c r="L33" s="905"/>
      <c r="M33" s="921"/>
      <c r="N33" s="922"/>
      <c r="O33" s="923"/>
      <c r="P33" s="921"/>
      <c r="Q33" s="922"/>
      <c r="R33" s="923"/>
      <c r="S33" s="921"/>
      <c r="T33" s="922"/>
      <c r="U33" s="923"/>
      <c r="V33" s="921"/>
      <c r="W33" s="922"/>
      <c r="X33" s="923"/>
      <c r="Y33" s="921"/>
      <c r="Z33" s="922"/>
      <c r="AA33" s="923"/>
      <c r="AB33" s="921"/>
      <c r="AC33" s="922"/>
      <c r="AD33" s="923"/>
      <c r="AE33" s="921"/>
      <c r="AF33" s="922"/>
      <c r="AG33" s="923"/>
      <c r="AH33" s="924" t="str">
        <f t="shared" si="0"/>
        <v>-%</v>
      </c>
      <c r="AI33" s="925"/>
      <c r="AJ33" s="925"/>
      <c r="AK33" s="925"/>
      <c r="AL33" s="162"/>
      <c r="AN33" s="66"/>
      <c r="AO33" s="66"/>
    </row>
    <row r="34" spans="1:41" ht="17.5" customHeight="1" x14ac:dyDescent="0.2">
      <c r="A34" s="154"/>
      <c r="B34" s="899"/>
      <c r="C34" s="872"/>
      <c r="D34" s="918" t="s">
        <v>443</v>
      </c>
      <c r="E34" s="919"/>
      <c r="F34" s="919"/>
      <c r="G34" s="919"/>
      <c r="H34" s="920"/>
      <c r="I34" s="904" t="s">
        <v>446</v>
      </c>
      <c r="J34" s="904"/>
      <c r="K34" s="904"/>
      <c r="L34" s="905"/>
      <c r="M34" s="850"/>
      <c r="N34" s="851"/>
      <c r="O34" s="852"/>
      <c r="P34" s="851"/>
      <c r="Q34" s="851"/>
      <c r="R34" s="852"/>
      <c r="S34" s="851"/>
      <c r="T34" s="851"/>
      <c r="U34" s="852"/>
      <c r="V34" s="851"/>
      <c r="W34" s="851"/>
      <c r="X34" s="852"/>
      <c r="Y34" s="851"/>
      <c r="Z34" s="851"/>
      <c r="AA34" s="852"/>
      <c r="AB34" s="851"/>
      <c r="AC34" s="851"/>
      <c r="AD34" s="852"/>
      <c r="AE34" s="851"/>
      <c r="AF34" s="851"/>
      <c r="AG34" s="852"/>
      <c r="AH34" s="862" t="str">
        <f t="shared" si="0"/>
        <v>-%</v>
      </c>
      <c r="AI34" s="863"/>
      <c r="AJ34" s="863"/>
      <c r="AK34" s="863"/>
      <c r="AL34" s="157"/>
      <c r="AN34" s="66"/>
      <c r="AO34" s="66"/>
    </row>
    <row r="35" spans="1:41" ht="17.5" customHeight="1" x14ac:dyDescent="0.2">
      <c r="A35" s="154"/>
      <c r="B35" s="899"/>
      <c r="C35" s="872"/>
      <c r="D35" s="918" t="s">
        <v>444</v>
      </c>
      <c r="E35" s="919"/>
      <c r="F35" s="919"/>
      <c r="G35" s="919"/>
      <c r="H35" s="920"/>
      <c r="I35" s="904" t="s">
        <v>446</v>
      </c>
      <c r="J35" s="904"/>
      <c r="K35" s="904"/>
      <c r="L35" s="905"/>
      <c r="M35" s="850"/>
      <c r="N35" s="851"/>
      <c r="O35" s="852"/>
      <c r="P35" s="851"/>
      <c r="Q35" s="851"/>
      <c r="R35" s="852"/>
      <c r="S35" s="851"/>
      <c r="T35" s="851"/>
      <c r="U35" s="852"/>
      <c r="V35" s="851"/>
      <c r="W35" s="851"/>
      <c r="X35" s="852"/>
      <c r="Y35" s="851"/>
      <c r="Z35" s="851"/>
      <c r="AA35" s="852"/>
      <c r="AB35" s="851"/>
      <c r="AC35" s="851"/>
      <c r="AD35" s="852"/>
      <c r="AE35" s="851"/>
      <c r="AF35" s="851"/>
      <c r="AG35" s="852"/>
      <c r="AH35" s="862" t="str">
        <f t="shared" si="0"/>
        <v>-%</v>
      </c>
      <c r="AI35" s="863"/>
      <c r="AJ35" s="863"/>
      <c r="AK35" s="863"/>
      <c r="AL35" s="157"/>
      <c r="AN35" s="66"/>
      <c r="AO35" s="66"/>
    </row>
    <row r="36" spans="1:41" ht="17.5" customHeight="1" x14ac:dyDescent="0.2">
      <c r="A36" s="154"/>
      <c r="B36" s="899"/>
      <c r="C36" s="872"/>
      <c r="D36" s="901" t="s">
        <v>445</v>
      </c>
      <c r="E36" s="902"/>
      <c r="F36" s="902"/>
      <c r="G36" s="902"/>
      <c r="H36" s="903"/>
      <c r="I36" s="904" t="s">
        <v>446</v>
      </c>
      <c r="J36" s="904"/>
      <c r="K36" s="904"/>
      <c r="L36" s="905"/>
      <c r="M36" s="850"/>
      <c r="N36" s="851"/>
      <c r="O36" s="852"/>
      <c r="P36" s="851"/>
      <c r="Q36" s="851"/>
      <c r="R36" s="852"/>
      <c r="S36" s="851"/>
      <c r="T36" s="851"/>
      <c r="U36" s="852"/>
      <c r="V36" s="851"/>
      <c r="W36" s="851"/>
      <c r="X36" s="852"/>
      <c r="Y36" s="851"/>
      <c r="Z36" s="851"/>
      <c r="AA36" s="852"/>
      <c r="AB36" s="851"/>
      <c r="AC36" s="851"/>
      <c r="AD36" s="852"/>
      <c r="AE36" s="851"/>
      <c r="AF36" s="851"/>
      <c r="AG36" s="852"/>
      <c r="AH36" s="862" t="str">
        <f t="shared" si="0"/>
        <v>-%</v>
      </c>
      <c r="AI36" s="863"/>
      <c r="AJ36" s="863"/>
      <c r="AK36" s="863"/>
      <c r="AL36" s="157"/>
      <c r="AN36" s="66"/>
      <c r="AO36" s="66"/>
    </row>
    <row r="37" spans="1:41" ht="17.5" customHeight="1" x14ac:dyDescent="0.2">
      <c r="A37" s="154"/>
      <c r="B37" s="900"/>
      <c r="C37" s="874"/>
      <c r="D37" s="901" t="s">
        <v>47</v>
      </c>
      <c r="E37" s="902"/>
      <c r="F37" s="902"/>
      <c r="G37" s="902"/>
      <c r="H37" s="903"/>
      <c r="I37" s="904" t="s">
        <v>446</v>
      </c>
      <c r="J37" s="904"/>
      <c r="K37" s="904"/>
      <c r="L37" s="905"/>
      <c r="M37" s="906">
        <f>SUM(M33:O36)</f>
        <v>0</v>
      </c>
      <c r="N37" s="907"/>
      <c r="O37" s="908"/>
      <c r="P37" s="906">
        <f t="shared" ref="P37" si="6">SUM(P33:R36)</f>
        <v>0</v>
      </c>
      <c r="Q37" s="907"/>
      <c r="R37" s="908"/>
      <c r="S37" s="906">
        <f t="shared" ref="S37" si="7">SUM(S33:U36)</f>
        <v>0</v>
      </c>
      <c r="T37" s="907"/>
      <c r="U37" s="908"/>
      <c r="V37" s="906">
        <f t="shared" ref="V37" si="8">SUM(V33:X36)</f>
        <v>0</v>
      </c>
      <c r="W37" s="907"/>
      <c r="X37" s="908"/>
      <c r="Y37" s="906">
        <f t="shared" ref="Y37" si="9">SUM(Y33:AA36)</f>
        <v>0</v>
      </c>
      <c r="Z37" s="907"/>
      <c r="AA37" s="908"/>
      <c r="AB37" s="906">
        <f t="shared" ref="AB37" si="10">SUM(AB33:AD36)</f>
        <v>0</v>
      </c>
      <c r="AC37" s="907"/>
      <c r="AD37" s="908"/>
      <c r="AE37" s="906">
        <f t="shared" ref="AE37" si="11">SUM(AE33:AG36)</f>
        <v>0</v>
      </c>
      <c r="AF37" s="907"/>
      <c r="AG37" s="908"/>
      <c r="AH37" s="839" t="str">
        <f t="shared" si="0"/>
        <v>-%</v>
      </c>
      <c r="AI37" s="840"/>
      <c r="AJ37" s="840"/>
      <c r="AK37" s="840"/>
      <c r="AL37" s="157"/>
      <c r="AN37" s="66"/>
      <c r="AO37" s="66"/>
    </row>
    <row r="38" spans="1:41" ht="14.15" customHeight="1" x14ac:dyDescent="0.2">
      <c r="A38" s="152"/>
      <c r="B38" s="164" t="s">
        <v>266</v>
      </c>
      <c r="C38" s="885" t="s">
        <v>323</v>
      </c>
      <c r="D38" s="885"/>
      <c r="E38" s="885"/>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885"/>
      <c r="AJ38" s="885"/>
      <c r="AK38" s="885"/>
      <c r="AL38" s="885"/>
      <c r="AM38" s="886"/>
      <c r="AN38" s="886"/>
      <c r="AO38" s="165"/>
    </row>
    <row r="39" spans="1:41" ht="14.15" customHeight="1" x14ac:dyDescent="0.2">
      <c r="A39" s="152"/>
      <c r="B39" s="166" t="s">
        <v>266</v>
      </c>
      <c r="C39" s="886" t="s">
        <v>324</v>
      </c>
      <c r="D39" s="886"/>
      <c r="E39" s="886"/>
      <c r="F39" s="886"/>
      <c r="G39" s="886"/>
      <c r="H39" s="886"/>
      <c r="I39" s="886"/>
      <c r="J39" s="886"/>
      <c r="K39" s="886"/>
      <c r="L39" s="886"/>
      <c r="M39" s="886"/>
      <c r="N39" s="886"/>
      <c r="O39" s="886"/>
      <c r="P39" s="886"/>
      <c r="Q39" s="886"/>
      <c r="R39" s="886"/>
      <c r="S39" s="886"/>
      <c r="T39" s="886"/>
      <c r="U39" s="886"/>
      <c r="V39" s="886"/>
      <c r="W39" s="886"/>
      <c r="X39" s="886"/>
      <c r="Y39" s="886"/>
      <c r="Z39" s="886"/>
      <c r="AA39" s="886"/>
      <c r="AB39" s="886"/>
      <c r="AC39" s="886"/>
      <c r="AD39" s="886"/>
      <c r="AE39" s="886"/>
      <c r="AF39" s="886"/>
      <c r="AG39" s="886"/>
      <c r="AH39" s="886"/>
      <c r="AI39" s="886"/>
      <c r="AJ39" s="886"/>
      <c r="AK39" s="886"/>
      <c r="AL39" s="886"/>
      <c r="AM39" s="886"/>
      <c r="AN39" s="886"/>
      <c r="AO39" s="165"/>
    </row>
    <row r="40" spans="1:41" ht="10" customHeight="1" x14ac:dyDescent="0.2">
      <c r="A40" s="152"/>
      <c r="B40" s="166"/>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row>
    <row r="41" spans="1:41" s="143" customFormat="1" ht="14.15" customHeight="1" x14ac:dyDescent="0.2">
      <c r="A41" s="141">
        <v>2</v>
      </c>
      <c r="B41" s="780" t="s">
        <v>267</v>
      </c>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144"/>
      <c r="AJ41" s="144"/>
      <c r="AK41" s="144"/>
      <c r="AL41" s="144"/>
      <c r="AM41" s="144"/>
      <c r="AN41" s="144"/>
      <c r="AO41" s="144"/>
    </row>
    <row r="42" spans="1:41" s="143" customFormat="1" ht="14.15" customHeight="1" x14ac:dyDescent="0.2">
      <c r="A42" s="141"/>
      <c r="B42" s="167" t="s">
        <v>452</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44"/>
      <c r="AJ42" s="144"/>
      <c r="AK42" s="144"/>
      <c r="AL42" s="144"/>
      <c r="AM42" s="144"/>
      <c r="AN42" s="144"/>
      <c r="AO42" s="144"/>
    </row>
    <row r="43" spans="1:41" s="137" customFormat="1" ht="14.15" customHeight="1" x14ac:dyDescent="0.2">
      <c r="A43" s="145"/>
      <c r="B43" s="781" t="s">
        <v>247</v>
      </c>
      <c r="C43" s="782"/>
      <c r="D43" s="782"/>
      <c r="E43" s="782"/>
      <c r="F43" s="782"/>
      <c r="G43" s="782"/>
      <c r="H43" s="782"/>
      <c r="I43" s="782"/>
      <c r="J43" s="782"/>
      <c r="K43" s="782"/>
      <c r="L43" s="782"/>
      <c r="M43" s="782"/>
      <c r="N43" s="782"/>
      <c r="O43" s="782"/>
      <c r="P43" s="782"/>
      <c r="Q43" s="782"/>
      <c r="R43" s="782"/>
      <c r="S43" s="782"/>
      <c r="T43" s="783"/>
      <c r="U43" s="781" t="s">
        <v>248</v>
      </c>
      <c r="V43" s="782"/>
      <c r="W43" s="782"/>
      <c r="X43" s="782"/>
      <c r="Y43" s="782"/>
      <c r="Z43" s="782"/>
      <c r="AA43" s="782"/>
      <c r="AB43" s="782"/>
      <c r="AC43" s="782"/>
      <c r="AD43" s="782"/>
      <c r="AE43" s="782"/>
      <c r="AF43" s="782"/>
      <c r="AG43" s="782"/>
      <c r="AH43" s="782"/>
      <c r="AI43" s="782"/>
      <c r="AJ43" s="782"/>
      <c r="AK43" s="782"/>
      <c r="AL43" s="783"/>
      <c r="AM43" s="146"/>
      <c r="AN43" s="147"/>
      <c r="AO43" s="147"/>
    </row>
    <row r="44" spans="1:41" s="137" customFormat="1" ht="60" customHeight="1" x14ac:dyDescent="0.2">
      <c r="A44" s="145"/>
      <c r="B44" s="784"/>
      <c r="C44" s="784"/>
      <c r="D44" s="784"/>
      <c r="E44" s="784"/>
      <c r="F44" s="7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146"/>
      <c r="AN44" s="147"/>
      <c r="AO44" s="147"/>
    </row>
    <row r="45" spans="1:41" s="143" customFormat="1" ht="14.15" customHeight="1" x14ac:dyDescent="0.2">
      <c r="A45" s="141"/>
      <c r="B45" s="167" t="s">
        <v>453</v>
      </c>
      <c r="D45" s="168"/>
      <c r="E45" s="168"/>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I45" s="144"/>
      <c r="AJ45" s="144"/>
      <c r="AK45" s="144"/>
      <c r="AL45" s="144"/>
      <c r="AM45" s="144"/>
      <c r="AN45" s="144"/>
      <c r="AO45" s="144"/>
    </row>
    <row r="46" spans="1:41" s="137" customFormat="1" ht="14.15" customHeight="1" x14ac:dyDescent="0.2">
      <c r="A46" s="145"/>
      <c r="B46" s="781" t="s">
        <v>247</v>
      </c>
      <c r="C46" s="782"/>
      <c r="D46" s="782"/>
      <c r="E46" s="782"/>
      <c r="F46" s="782"/>
      <c r="G46" s="782"/>
      <c r="H46" s="782"/>
      <c r="I46" s="782"/>
      <c r="J46" s="782"/>
      <c r="K46" s="782"/>
      <c r="L46" s="782"/>
      <c r="M46" s="782"/>
      <c r="N46" s="782"/>
      <c r="O46" s="782"/>
      <c r="P46" s="782"/>
      <c r="Q46" s="782"/>
      <c r="R46" s="782"/>
      <c r="S46" s="782"/>
      <c r="T46" s="783"/>
      <c r="U46" s="781" t="s">
        <v>248</v>
      </c>
      <c r="V46" s="782"/>
      <c r="W46" s="782"/>
      <c r="X46" s="782"/>
      <c r="Y46" s="782"/>
      <c r="Z46" s="782"/>
      <c r="AA46" s="782"/>
      <c r="AB46" s="782"/>
      <c r="AC46" s="782"/>
      <c r="AD46" s="782"/>
      <c r="AE46" s="782"/>
      <c r="AF46" s="782"/>
      <c r="AG46" s="782"/>
      <c r="AH46" s="782"/>
      <c r="AI46" s="782"/>
      <c r="AJ46" s="782"/>
      <c r="AK46" s="782"/>
      <c r="AL46" s="783"/>
      <c r="AM46" s="146"/>
      <c r="AN46" s="147"/>
      <c r="AO46" s="147"/>
    </row>
    <row r="47" spans="1:41" s="137" customFormat="1" ht="60" customHeight="1" x14ac:dyDescent="0.2">
      <c r="A47" s="145"/>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c r="AH47" s="784"/>
      <c r="AI47" s="784"/>
      <c r="AJ47" s="784"/>
      <c r="AK47" s="784"/>
      <c r="AL47" s="784"/>
      <c r="AM47" s="146"/>
      <c r="AN47" s="147"/>
      <c r="AO47" s="147"/>
    </row>
    <row r="48" spans="1:41" s="137" customFormat="1" ht="11" customHeight="1" x14ac:dyDescent="0.2">
      <c r="A48" s="145"/>
      <c r="D48" s="169"/>
      <c r="E48" s="169"/>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I48" s="147"/>
      <c r="AJ48" s="147"/>
      <c r="AK48" s="147"/>
      <c r="AL48" s="147"/>
      <c r="AM48" s="147"/>
      <c r="AN48" s="147"/>
      <c r="AO48" s="147"/>
    </row>
    <row r="49" spans="1:41" s="143" customFormat="1" ht="14.15" customHeight="1" x14ac:dyDescent="0.2">
      <c r="A49" s="141">
        <v>3</v>
      </c>
      <c r="B49" s="780" t="s">
        <v>454</v>
      </c>
      <c r="C49" s="780"/>
      <c r="D49" s="780"/>
      <c r="E49" s="780"/>
      <c r="F49" s="780"/>
      <c r="G49" s="780"/>
      <c r="H49" s="780"/>
      <c r="I49" s="780"/>
      <c r="J49" s="780"/>
      <c r="K49" s="780"/>
      <c r="L49" s="780"/>
      <c r="M49" s="780"/>
      <c r="N49" s="780"/>
      <c r="O49" s="780"/>
      <c r="P49" s="780"/>
      <c r="Q49" s="780"/>
      <c r="R49" s="780"/>
      <c r="S49" s="780"/>
      <c r="T49" s="780"/>
      <c r="U49" s="780"/>
      <c r="V49" s="780"/>
      <c r="W49" s="780"/>
      <c r="X49" s="780"/>
      <c r="Y49" s="780"/>
      <c r="Z49" s="780"/>
      <c r="AA49" s="780"/>
      <c r="AB49" s="780"/>
      <c r="AC49" s="780"/>
      <c r="AD49" s="780"/>
      <c r="AE49" s="780"/>
      <c r="AF49" s="780"/>
      <c r="AG49" s="780"/>
      <c r="AH49" s="780"/>
      <c r="AI49" s="144"/>
      <c r="AJ49" s="144"/>
      <c r="AK49" s="144"/>
      <c r="AL49" s="144"/>
      <c r="AM49" s="144"/>
      <c r="AN49" s="144"/>
      <c r="AO49" s="144"/>
    </row>
    <row r="50" spans="1:41" s="137" customFormat="1" ht="14.15" customHeight="1" x14ac:dyDescent="0.2">
      <c r="A50" s="145"/>
      <c r="B50" s="781" t="s">
        <v>247</v>
      </c>
      <c r="C50" s="782"/>
      <c r="D50" s="782"/>
      <c r="E50" s="782"/>
      <c r="F50" s="782"/>
      <c r="G50" s="782"/>
      <c r="H50" s="782"/>
      <c r="I50" s="782"/>
      <c r="J50" s="782"/>
      <c r="K50" s="782"/>
      <c r="L50" s="782"/>
      <c r="M50" s="782"/>
      <c r="N50" s="782"/>
      <c r="O50" s="782"/>
      <c r="P50" s="782"/>
      <c r="Q50" s="782"/>
      <c r="R50" s="782"/>
      <c r="S50" s="782"/>
      <c r="T50" s="783"/>
      <c r="U50" s="781" t="s">
        <v>248</v>
      </c>
      <c r="V50" s="782"/>
      <c r="W50" s="782"/>
      <c r="X50" s="782"/>
      <c r="Y50" s="782"/>
      <c r="Z50" s="782"/>
      <c r="AA50" s="782"/>
      <c r="AB50" s="782"/>
      <c r="AC50" s="782"/>
      <c r="AD50" s="782"/>
      <c r="AE50" s="782"/>
      <c r="AF50" s="782"/>
      <c r="AG50" s="782"/>
      <c r="AH50" s="782"/>
      <c r="AI50" s="782"/>
      <c r="AJ50" s="782"/>
      <c r="AK50" s="782"/>
      <c r="AL50" s="783"/>
      <c r="AM50" s="146"/>
      <c r="AN50" s="147"/>
      <c r="AO50" s="147"/>
    </row>
    <row r="51" spans="1:41" s="137" customFormat="1" ht="60" customHeight="1" x14ac:dyDescent="0.2">
      <c r="A51" s="145"/>
      <c r="B51" s="784"/>
      <c r="C51" s="784"/>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4"/>
      <c r="AJ51" s="784"/>
      <c r="AK51" s="784"/>
      <c r="AL51" s="784"/>
      <c r="AM51" s="146"/>
      <c r="AN51" s="147"/>
      <c r="AO51" s="147"/>
    </row>
    <row r="52" spans="1:41" s="137" customFormat="1" ht="14.15" customHeight="1" x14ac:dyDescent="0.2">
      <c r="A52" s="145"/>
      <c r="D52" s="169"/>
      <c r="E52" s="169"/>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I52" s="147"/>
      <c r="AJ52" s="147"/>
      <c r="AK52" s="147"/>
      <c r="AL52" s="147"/>
      <c r="AM52" s="147"/>
      <c r="AN52" s="147"/>
      <c r="AO52" s="147"/>
    </row>
    <row r="53" spans="1:41" s="143" customFormat="1" ht="14.15" customHeight="1" x14ac:dyDescent="0.2">
      <c r="A53" s="141">
        <v>4</v>
      </c>
      <c r="B53" s="780" t="s">
        <v>455</v>
      </c>
      <c r="C53" s="780"/>
      <c r="D53" s="780"/>
      <c r="E53" s="780"/>
      <c r="F53" s="780"/>
      <c r="G53" s="780"/>
      <c r="H53" s="780"/>
      <c r="I53" s="780"/>
      <c r="J53" s="780"/>
      <c r="K53" s="780"/>
      <c r="L53" s="780"/>
      <c r="M53" s="780"/>
      <c r="N53" s="780"/>
      <c r="O53" s="780"/>
      <c r="P53" s="780"/>
      <c r="Q53" s="780"/>
      <c r="R53" s="780"/>
      <c r="S53" s="780"/>
      <c r="T53" s="780"/>
      <c r="U53" s="780"/>
      <c r="V53" s="780"/>
      <c r="W53" s="780"/>
      <c r="X53" s="780"/>
      <c r="Y53" s="780"/>
      <c r="Z53" s="780"/>
      <c r="AA53" s="780"/>
      <c r="AB53" s="780"/>
      <c r="AC53" s="780"/>
      <c r="AD53" s="780"/>
      <c r="AE53" s="780"/>
      <c r="AF53" s="780"/>
      <c r="AG53" s="780"/>
      <c r="AH53" s="780"/>
      <c r="AI53" s="144"/>
      <c r="AJ53" s="144"/>
      <c r="AK53" s="144"/>
      <c r="AL53" s="144"/>
      <c r="AM53" s="144"/>
      <c r="AN53" s="144"/>
      <c r="AO53" s="144"/>
    </row>
    <row r="54" spans="1:41" s="137" customFormat="1" ht="14.15" customHeight="1" x14ac:dyDescent="0.2">
      <c r="A54" s="145"/>
      <c r="B54" s="781" t="s">
        <v>247</v>
      </c>
      <c r="C54" s="782"/>
      <c r="D54" s="782"/>
      <c r="E54" s="782"/>
      <c r="F54" s="782"/>
      <c r="G54" s="782"/>
      <c r="H54" s="782"/>
      <c r="I54" s="782"/>
      <c r="J54" s="782"/>
      <c r="K54" s="782"/>
      <c r="L54" s="782"/>
      <c r="M54" s="782"/>
      <c r="N54" s="782"/>
      <c r="O54" s="782"/>
      <c r="P54" s="782"/>
      <c r="Q54" s="782"/>
      <c r="R54" s="782"/>
      <c r="S54" s="782"/>
      <c r="T54" s="783"/>
      <c r="U54" s="781" t="s">
        <v>248</v>
      </c>
      <c r="V54" s="782"/>
      <c r="W54" s="782"/>
      <c r="X54" s="782"/>
      <c r="Y54" s="782"/>
      <c r="Z54" s="782"/>
      <c r="AA54" s="782"/>
      <c r="AB54" s="782"/>
      <c r="AC54" s="782"/>
      <c r="AD54" s="782"/>
      <c r="AE54" s="782"/>
      <c r="AF54" s="782"/>
      <c r="AG54" s="782"/>
      <c r="AH54" s="782"/>
      <c r="AI54" s="782"/>
      <c r="AJ54" s="782"/>
      <c r="AK54" s="782"/>
      <c r="AL54" s="783"/>
      <c r="AM54" s="146"/>
      <c r="AN54" s="147"/>
      <c r="AO54" s="147"/>
    </row>
    <row r="55" spans="1:41" s="137" customFormat="1" ht="60" customHeight="1" x14ac:dyDescent="0.2">
      <c r="A55" s="145"/>
      <c r="B55" s="784"/>
      <c r="C55" s="784"/>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146"/>
      <c r="AN55" s="147"/>
      <c r="AO55" s="147"/>
    </row>
    <row r="56" spans="1:41" s="137" customFormat="1" ht="14.15" customHeight="1" x14ac:dyDescent="0.2">
      <c r="A56" s="145"/>
      <c r="D56" s="169"/>
      <c r="E56" s="169"/>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I56" s="147"/>
      <c r="AJ56" s="147"/>
      <c r="AK56" s="147"/>
      <c r="AL56" s="147"/>
      <c r="AM56" s="147"/>
      <c r="AN56" s="147"/>
      <c r="AO56" s="147"/>
    </row>
    <row r="57" spans="1:41" s="143" customFormat="1" ht="14.15" customHeight="1" x14ac:dyDescent="0.2">
      <c r="A57" s="141">
        <v>5</v>
      </c>
      <c r="B57" s="780" t="s">
        <v>268</v>
      </c>
      <c r="C57" s="780"/>
      <c r="D57" s="780"/>
      <c r="E57" s="780"/>
      <c r="F57" s="780"/>
      <c r="G57" s="780"/>
      <c r="H57" s="780"/>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144"/>
      <c r="AJ57" s="144"/>
      <c r="AK57" s="144"/>
      <c r="AL57" s="144"/>
      <c r="AM57" s="144"/>
      <c r="AN57" s="144"/>
      <c r="AO57" s="144"/>
    </row>
    <row r="58" spans="1:41" s="143" customFormat="1" ht="14.15" customHeight="1" x14ac:dyDescent="0.2">
      <c r="A58" s="141"/>
      <c r="B58" s="167" t="s">
        <v>456</v>
      </c>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44"/>
      <c r="AJ58" s="144"/>
      <c r="AK58" s="144"/>
      <c r="AL58" s="144"/>
      <c r="AM58" s="144"/>
      <c r="AN58" s="144"/>
      <c r="AO58" s="144"/>
    </row>
    <row r="59" spans="1:41" s="137" customFormat="1" ht="14.15" customHeight="1" x14ac:dyDescent="0.2">
      <c r="A59" s="145"/>
      <c r="B59" s="781" t="s">
        <v>247</v>
      </c>
      <c r="C59" s="782"/>
      <c r="D59" s="782"/>
      <c r="E59" s="782"/>
      <c r="F59" s="782"/>
      <c r="G59" s="782"/>
      <c r="H59" s="782"/>
      <c r="I59" s="782"/>
      <c r="J59" s="782"/>
      <c r="K59" s="782"/>
      <c r="L59" s="782"/>
      <c r="M59" s="782"/>
      <c r="N59" s="782"/>
      <c r="O59" s="782"/>
      <c r="P59" s="782"/>
      <c r="Q59" s="782"/>
      <c r="R59" s="782"/>
      <c r="S59" s="782"/>
      <c r="T59" s="783"/>
      <c r="U59" s="781" t="s">
        <v>248</v>
      </c>
      <c r="V59" s="782"/>
      <c r="W59" s="782"/>
      <c r="X59" s="782"/>
      <c r="Y59" s="782"/>
      <c r="Z59" s="782"/>
      <c r="AA59" s="782"/>
      <c r="AB59" s="782"/>
      <c r="AC59" s="782"/>
      <c r="AD59" s="782"/>
      <c r="AE59" s="782"/>
      <c r="AF59" s="782"/>
      <c r="AG59" s="782"/>
      <c r="AH59" s="782"/>
      <c r="AI59" s="782"/>
      <c r="AJ59" s="782"/>
      <c r="AK59" s="782"/>
      <c r="AL59" s="783"/>
      <c r="AM59" s="146"/>
      <c r="AN59" s="147"/>
      <c r="AO59" s="147"/>
    </row>
    <row r="60" spans="1:41" s="137" customFormat="1" ht="60" customHeight="1" x14ac:dyDescent="0.2">
      <c r="A60" s="145"/>
      <c r="B60" s="784"/>
      <c r="C60" s="78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784"/>
      <c r="AF60" s="784"/>
      <c r="AG60" s="784"/>
      <c r="AH60" s="784"/>
      <c r="AI60" s="784"/>
      <c r="AJ60" s="784"/>
      <c r="AK60" s="784"/>
      <c r="AL60" s="784"/>
      <c r="AM60" s="146"/>
      <c r="AN60" s="147"/>
      <c r="AO60" s="147"/>
    </row>
    <row r="61" spans="1:41" s="143" customFormat="1" ht="14.15" customHeight="1" x14ac:dyDescent="0.2">
      <c r="A61" s="141"/>
      <c r="B61" s="167" t="s">
        <v>457</v>
      </c>
      <c r="D61" s="168"/>
      <c r="E61" s="168"/>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I61" s="144"/>
      <c r="AJ61" s="144"/>
      <c r="AK61" s="144"/>
      <c r="AL61" s="144"/>
      <c r="AM61" s="144"/>
      <c r="AN61" s="144"/>
      <c r="AO61" s="144"/>
    </row>
    <row r="62" spans="1:41" s="137" customFormat="1" ht="14.15" customHeight="1" x14ac:dyDescent="0.2">
      <c r="A62" s="145"/>
      <c r="B62" s="781" t="s">
        <v>247</v>
      </c>
      <c r="C62" s="782"/>
      <c r="D62" s="782"/>
      <c r="E62" s="782"/>
      <c r="F62" s="782"/>
      <c r="G62" s="782"/>
      <c r="H62" s="782"/>
      <c r="I62" s="782"/>
      <c r="J62" s="782"/>
      <c r="K62" s="782"/>
      <c r="L62" s="782"/>
      <c r="M62" s="782"/>
      <c r="N62" s="782"/>
      <c r="O62" s="782"/>
      <c r="P62" s="782"/>
      <c r="Q62" s="782"/>
      <c r="R62" s="782"/>
      <c r="S62" s="782"/>
      <c r="T62" s="783"/>
      <c r="U62" s="781" t="s">
        <v>248</v>
      </c>
      <c r="V62" s="782"/>
      <c r="W62" s="782"/>
      <c r="X62" s="782"/>
      <c r="Y62" s="782"/>
      <c r="Z62" s="782"/>
      <c r="AA62" s="782"/>
      <c r="AB62" s="782"/>
      <c r="AC62" s="782"/>
      <c r="AD62" s="782"/>
      <c r="AE62" s="782"/>
      <c r="AF62" s="782"/>
      <c r="AG62" s="782"/>
      <c r="AH62" s="782"/>
      <c r="AI62" s="782"/>
      <c r="AJ62" s="782"/>
      <c r="AK62" s="782"/>
      <c r="AL62" s="783"/>
      <c r="AM62" s="146"/>
      <c r="AN62" s="147"/>
      <c r="AO62" s="147"/>
    </row>
    <row r="63" spans="1:41" s="137" customFormat="1" ht="60" customHeight="1" x14ac:dyDescent="0.2">
      <c r="A63" s="145"/>
      <c r="B63" s="784"/>
      <c r="C63" s="784"/>
      <c r="D63" s="784"/>
      <c r="E63" s="784"/>
      <c r="F63" s="784"/>
      <c r="G63" s="784"/>
      <c r="H63" s="784"/>
      <c r="I63" s="784"/>
      <c r="J63" s="784"/>
      <c r="K63" s="784"/>
      <c r="L63" s="784"/>
      <c r="M63" s="784"/>
      <c r="N63" s="784"/>
      <c r="O63" s="784"/>
      <c r="P63" s="784"/>
      <c r="Q63" s="784"/>
      <c r="R63" s="784"/>
      <c r="S63" s="784"/>
      <c r="T63" s="784"/>
      <c r="U63" s="784"/>
      <c r="V63" s="784"/>
      <c r="W63" s="784"/>
      <c r="X63" s="784"/>
      <c r="Y63" s="784"/>
      <c r="Z63" s="784"/>
      <c r="AA63" s="784"/>
      <c r="AB63" s="784"/>
      <c r="AC63" s="784"/>
      <c r="AD63" s="784"/>
      <c r="AE63" s="784"/>
      <c r="AF63" s="784"/>
      <c r="AG63" s="784"/>
      <c r="AH63" s="784"/>
      <c r="AI63" s="784"/>
      <c r="AJ63" s="784"/>
      <c r="AK63" s="784"/>
      <c r="AL63" s="784"/>
      <c r="AM63" s="146"/>
      <c r="AN63" s="147"/>
      <c r="AO63" s="147"/>
    </row>
    <row r="64" spans="1:41" s="143" customFormat="1" ht="14.15" customHeight="1" x14ac:dyDescent="0.2">
      <c r="A64" s="141"/>
      <c r="B64" s="780" t="s">
        <v>458</v>
      </c>
      <c r="C64" s="780"/>
      <c r="D64" s="780"/>
      <c r="E64" s="780"/>
      <c r="F64" s="780"/>
      <c r="G64" s="780"/>
      <c r="H64" s="780"/>
      <c r="I64" s="780"/>
      <c r="J64" s="780"/>
      <c r="K64" s="780"/>
      <c r="L64" s="780"/>
      <c r="M64" s="780"/>
      <c r="N64" s="780"/>
      <c r="O64" s="780"/>
      <c r="P64" s="780"/>
      <c r="Q64" s="780"/>
      <c r="R64" s="780"/>
      <c r="S64" s="780"/>
      <c r="T64" s="780"/>
      <c r="U64" s="780"/>
      <c r="V64" s="780"/>
      <c r="W64" s="780"/>
      <c r="X64" s="780"/>
      <c r="Y64" s="780"/>
      <c r="Z64" s="780"/>
      <c r="AA64" s="780"/>
      <c r="AB64" s="780"/>
      <c r="AC64" s="780"/>
      <c r="AD64" s="780"/>
      <c r="AE64" s="780"/>
      <c r="AF64" s="780"/>
      <c r="AG64" s="780"/>
      <c r="AH64" s="780"/>
      <c r="AI64" s="144"/>
      <c r="AJ64" s="144"/>
      <c r="AK64" s="144"/>
      <c r="AL64" s="144"/>
      <c r="AM64" s="144"/>
      <c r="AN64" s="144"/>
      <c r="AO64" s="144"/>
    </row>
    <row r="65" spans="1:48" s="137" customFormat="1" ht="14.15" customHeight="1" x14ac:dyDescent="0.2">
      <c r="A65" s="145"/>
      <c r="B65" s="781" t="s">
        <v>247</v>
      </c>
      <c r="C65" s="782"/>
      <c r="D65" s="782"/>
      <c r="E65" s="782"/>
      <c r="F65" s="782"/>
      <c r="G65" s="782"/>
      <c r="H65" s="782"/>
      <c r="I65" s="782"/>
      <c r="J65" s="782"/>
      <c r="K65" s="782"/>
      <c r="L65" s="782"/>
      <c r="M65" s="782"/>
      <c r="N65" s="782"/>
      <c r="O65" s="782"/>
      <c r="P65" s="782"/>
      <c r="Q65" s="782"/>
      <c r="R65" s="782"/>
      <c r="S65" s="782"/>
      <c r="T65" s="783"/>
      <c r="U65" s="781" t="s">
        <v>248</v>
      </c>
      <c r="V65" s="782"/>
      <c r="W65" s="782"/>
      <c r="X65" s="782"/>
      <c r="Y65" s="782"/>
      <c r="Z65" s="782"/>
      <c r="AA65" s="782"/>
      <c r="AB65" s="782"/>
      <c r="AC65" s="782"/>
      <c r="AD65" s="782"/>
      <c r="AE65" s="782"/>
      <c r="AF65" s="782"/>
      <c r="AG65" s="782"/>
      <c r="AH65" s="782"/>
      <c r="AI65" s="782"/>
      <c r="AJ65" s="782"/>
      <c r="AK65" s="782"/>
      <c r="AL65" s="783"/>
      <c r="AM65" s="146"/>
      <c r="AN65" s="147"/>
      <c r="AO65" s="147"/>
    </row>
    <row r="66" spans="1:48" s="137" customFormat="1" ht="60" customHeight="1" x14ac:dyDescent="0.2">
      <c r="A66" s="145"/>
      <c r="B66" s="784"/>
      <c r="C66" s="784"/>
      <c r="D66" s="784"/>
      <c r="E66" s="784"/>
      <c r="F66" s="784"/>
      <c r="G66" s="784"/>
      <c r="H66" s="784"/>
      <c r="I66" s="784"/>
      <c r="J66" s="784"/>
      <c r="K66" s="784"/>
      <c r="L66" s="784"/>
      <c r="M66" s="784"/>
      <c r="N66" s="784"/>
      <c r="O66" s="784"/>
      <c r="P66" s="784"/>
      <c r="Q66" s="784"/>
      <c r="R66" s="784"/>
      <c r="S66" s="784"/>
      <c r="T66" s="784"/>
      <c r="U66" s="784"/>
      <c r="V66" s="784"/>
      <c r="W66" s="784"/>
      <c r="X66" s="784"/>
      <c r="Y66" s="784"/>
      <c r="Z66" s="784"/>
      <c r="AA66" s="784"/>
      <c r="AB66" s="784"/>
      <c r="AC66" s="784"/>
      <c r="AD66" s="784"/>
      <c r="AE66" s="784"/>
      <c r="AF66" s="784"/>
      <c r="AG66" s="784"/>
      <c r="AH66" s="784"/>
      <c r="AI66" s="784"/>
      <c r="AJ66" s="784"/>
      <c r="AK66" s="784"/>
      <c r="AL66" s="784"/>
      <c r="AM66" s="146"/>
      <c r="AN66" s="147"/>
      <c r="AO66" s="147"/>
    </row>
    <row r="67" spans="1:48" ht="14.15" customHeight="1" x14ac:dyDescent="0.2">
      <c r="A67" s="152"/>
      <c r="B67" s="139"/>
      <c r="D67" s="163"/>
      <c r="E67" s="163"/>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I67" s="150"/>
      <c r="AJ67" s="66"/>
      <c r="AK67" s="66"/>
      <c r="AL67" s="66"/>
      <c r="AM67" s="66"/>
      <c r="AN67" s="66"/>
      <c r="AO67" s="66"/>
    </row>
    <row r="68" spans="1:48" ht="14.15" customHeight="1" x14ac:dyDescent="0.2">
      <c r="A68" s="148"/>
      <c r="B68" s="166" t="s">
        <v>266</v>
      </c>
      <c r="C68" s="886" t="s">
        <v>325</v>
      </c>
      <c r="D68" s="886"/>
      <c r="E68" s="886"/>
      <c r="F68" s="886"/>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6"/>
      <c r="AF68" s="886"/>
      <c r="AG68" s="886"/>
      <c r="AH68" s="886"/>
      <c r="AI68" s="886"/>
      <c r="AJ68" s="886"/>
      <c r="AK68" s="886"/>
      <c r="AL68" s="886"/>
      <c r="AM68" s="165"/>
      <c r="AN68" s="166"/>
      <c r="AO68" s="166"/>
    </row>
    <row r="69" spans="1:48" ht="14.15" customHeight="1" x14ac:dyDescent="0.15">
      <c r="A69" s="148"/>
      <c r="B69" s="166" t="s">
        <v>266</v>
      </c>
      <c r="C69" s="886" t="s">
        <v>326</v>
      </c>
      <c r="D69" s="886"/>
      <c r="E69" s="886"/>
      <c r="F69" s="886"/>
      <c r="G69" s="886"/>
      <c r="H69" s="886"/>
      <c r="I69" s="886"/>
      <c r="J69" s="886"/>
      <c r="K69" s="886"/>
      <c r="L69" s="886"/>
      <c r="M69" s="886"/>
      <c r="N69" s="886"/>
      <c r="O69" s="886"/>
      <c r="P69" s="886"/>
      <c r="Q69" s="886"/>
      <c r="R69" s="886"/>
      <c r="S69" s="886"/>
      <c r="T69" s="886"/>
      <c r="U69" s="886"/>
      <c r="V69" s="886"/>
      <c r="W69" s="886"/>
      <c r="X69" s="886"/>
      <c r="Y69" s="886"/>
      <c r="Z69" s="886"/>
      <c r="AA69" s="886"/>
      <c r="AB69" s="886"/>
      <c r="AC69" s="886"/>
      <c r="AD69" s="886"/>
      <c r="AE69" s="886"/>
      <c r="AF69" s="886"/>
      <c r="AG69" s="886"/>
      <c r="AH69" s="886"/>
      <c r="AI69" s="886"/>
      <c r="AJ69" s="886"/>
      <c r="AK69" s="886"/>
      <c r="AL69" s="886"/>
      <c r="AM69" s="165"/>
      <c r="AN69" s="170"/>
      <c r="AO69" s="170"/>
    </row>
    <row r="70" spans="1:48" ht="14.15" customHeight="1" x14ac:dyDescent="0.15">
      <c r="A70" s="148"/>
      <c r="B70" s="166" t="s">
        <v>266</v>
      </c>
      <c r="C70" s="886" t="s">
        <v>327</v>
      </c>
      <c r="D70" s="886"/>
      <c r="E70" s="886"/>
      <c r="F70" s="886"/>
      <c r="G70" s="886"/>
      <c r="H70" s="886"/>
      <c r="I70" s="886"/>
      <c r="J70" s="886"/>
      <c r="K70" s="886"/>
      <c r="L70" s="886"/>
      <c r="M70" s="886"/>
      <c r="N70" s="886"/>
      <c r="O70" s="886"/>
      <c r="P70" s="886"/>
      <c r="Q70" s="886"/>
      <c r="R70" s="886"/>
      <c r="S70" s="886"/>
      <c r="T70" s="886"/>
      <c r="U70" s="886"/>
      <c r="V70" s="886"/>
      <c r="W70" s="886"/>
      <c r="X70" s="886"/>
      <c r="Y70" s="886"/>
      <c r="Z70" s="886"/>
      <c r="AA70" s="886"/>
      <c r="AB70" s="886"/>
      <c r="AC70" s="886"/>
      <c r="AD70" s="886"/>
      <c r="AE70" s="886"/>
      <c r="AF70" s="886"/>
      <c r="AG70" s="886"/>
      <c r="AH70" s="886"/>
      <c r="AI70" s="886"/>
      <c r="AJ70" s="886"/>
      <c r="AK70" s="886"/>
      <c r="AL70" s="886"/>
      <c r="AM70" s="165"/>
      <c r="AN70" s="170"/>
      <c r="AO70" s="170"/>
    </row>
    <row r="71" spans="1:48" x14ac:dyDescent="0.2">
      <c r="A71" s="152"/>
      <c r="B71" s="139"/>
      <c r="D71" s="163"/>
      <c r="E71" s="163"/>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I71" s="150"/>
      <c r="AJ71" s="66"/>
      <c r="AK71" s="66"/>
      <c r="AL71" s="66"/>
      <c r="AM71" s="66"/>
      <c r="AN71" s="66"/>
      <c r="AO71" s="66"/>
    </row>
    <row r="72" spans="1:48" s="10" customFormat="1" ht="16" customHeight="1" x14ac:dyDescent="0.2">
      <c r="A72" s="141">
        <v>6</v>
      </c>
      <c r="B72" s="780" t="s">
        <v>366</v>
      </c>
      <c r="C72" s="780"/>
      <c r="D72" s="780"/>
      <c r="E72" s="780"/>
      <c r="F72" s="780"/>
      <c r="G72" s="780"/>
      <c r="H72" s="780"/>
      <c r="I72" s="780"/>
      <c r="J72" s="780"/>
      <c r="K72" s="780"/>
      <c r="L72" s="780"/>
      <c r="M72" s="780"/>
      <c r="N72" s="780"/>
      <c r="O72" s="780"/>
      <c r="P72" s="780"/>
      <c r="Q72" s="780"/>
      <c r="R72" s="780"/>
      <c r="S72" s="780"/>
      <c r="T72" s="780"/>
      <c r="U72" s="780"/>
      <c r="V72" s="780"/>
      <c r="W72" s="780"/>
      <c r="X72" s="780"/>
      <c r="Y72" s="780"/>
      <c r="Z72" s="780"/>
      <c r="AA72" s="780"/>
      <c r="AB72" s="780"/>
      <c r="AC72" s="780"/>
      <c r="AD72" s="780"/>
      <c r="AE72" s="780"/>
      <c r="AF72" s="780"/>
      <c r="AG72" s="780"/>
      <c r="AH72" s="780"/>
      <c r="AI72" s="13"/>
      <c r="AJ72" s="13"/>
      <c r="AK72" s="13"/>
      <c r="AL72" s="13"/>
      <c r="AM72" s="13"/>
      <c r="AN72" s="13"/>
      <c r="AO72" s="13"/>
      <c r="AP72" s="13"/>
      <c r="AQ72" s="8"/>
      <c r="AR72" s="9"/>
    </row>
    <row r="73" spans="1:48" s="10" customFormat="1" ht="16" customHeight="1" thickBot="1" x14ac:dyDescent="0.25">
      <c r="A73" s="8"/>
      <c r="B73" s="35" t="s">
        <v>382</v>
      </c>
      <c r="C73" s="13"/>
      <c r="D73" s="13"/>
      <c r="E73" s="13"/>
      <c r="F73" s="13"/>
      <c r="G73" s="13"/>
      <c r="H73" s="13"/>
      <c r="I73" s="13"/>
      <c r="J73" s="39"/>
      <c r="K73" s="35"/>
      <c r="L73" s="64"/>
      <c r="M73" s="64"/>
      <c r="N73" s="64"/>
      <c r="O73" s="64"/>
      <c r="P73" s="64"/>
      <c r="Q73" s="64"/>
      <c r="R73" s="64"/>
      <c r="S73" s="64"/>
      <c r="T73" s="64"/>
      <c r="U73" s="64"/>
      <c r="V73" s="64"/>
      <c r="W73" s="64"/>
      <c r="X73" s="8"/>
      <c r="Y73" s="13"/>
      <c r="Z73" s="13"/>
      <c r="AA73" s="13"/>
      <c r="AB73" s="13"/>
      <c r="AC73" s="13"/>
      <c r="AD73" s="13"/>
      <c r="AE73" s="13"/>
      <c r="AF73" s="13"/>
      <c r="AG73" s="13"/>
      <c r="AH73" s="13"/>
      <c r="AI73" s="13"/>
      <c r="AJ73" s="13"/>
      <c r="AK73" s="13"/>
      <c r="AL73" s="13"/>
      <c r="AM73" s="13"/>
      <c r="AN73" s="13"/>
      <c r="AO73" s="13"/>
      <c r="AP73" s="13"/>
      <c r="AQ73" s="8"/>
      <c r="AR73" s="9"/>
    </row>
    <row r="74" spans="1:48" s="10" customFormat="1" ht="13" customHeight="1" x14ac:dyDescent="0.2">
      <c r="A74" s="8"/>
      <c r="B74" s="802" t="s">
        <v>249</v>
      </c>
      <c r="C74" s="803"/>
      <c r="D74" s="803"/>
      <c r="E74" s="803"/>
      <c r="F74" s="803"/>
      <c r="G74" s="803"/>
      <c r="H74" s="803"/>
      <c r="I74" s="803"/>
      <c r="J74" s="803" t="s">
        <v>334</v>
      </c>
      <c r="K74" s="803"/>
      <c r="L74" s="803"/>
      <c r="M74" s="803"/>
      <c r="N74" s="803"/>
      <c r="O74" s="803"/>
      <c r="P74" s="803"/>
      <c r="Q74" s="803"/>
      <c r="R74" s="803"/>
      <c r="S74" s="803"/>
      <c r="T74" s="803"/>
      <c r="U74" s="803"/>
      <c r="V74" s="803"/>
      <c r="W74" s="803"/>
      <c r="X74" s="803"/>
      <c r="Y74" s="803"/>
      <c r="Z74" s="803"/>
      <c r="AA74" s="803"/>
      <c r="AB74" s="803"/>
      <c r="AC74" s="803"/>
      <c r="AD74" s="803"/>
      <c r="AE74" s="803"/>
      <c r="AF74" s="803"/>
      <c r="AG74" s="806"/>
    </row>
    <row r="75" spans="1:48" s="10" customFormat="1" ht="25.5" customHeight="1" x14ac:dyDescent="0.2">
      <c r="A75" s="8"/>
      <c r="B75" s="804"/>
      <c r="C75" s="805"/>
      <c r="D75" s="805"/>
      <c r="E75" s="805"/>
      <c r="F75" s="805"/>
      <c r="G75" s="805"/>
      <c r="H75" s="805"/>
      <c r="I75" s="805"/>
      <c r="J75" s="386" t="s">
        <v>69</v>
      </c>
      <c r="K75" s="386"/>
      <c r="L75" s="386"/>
      <c r="M75" s="386"/>
      <c r="N75" s="386"/>
      <c r="O75" s="386"/>
      <c r="P75" s="386" t="s">
        <v>70</v>
      </c>
      <c r="Q75" s="386"/>
      <c r="R75" s="386"/>
      <c r="S75" s="386"/>
      <c r="T75" s="386"/>
      <c r="U75" s="386"/>
      <c r="V75" s="386" t="s">
        <v>374</v>
      </c>
      <c r="W75" s="386"/>
      <c r="X75" s="386"/>
      <c r="Y75" s="386"/>
      <c r="Z75" s="386"/>
      <c r="AA75" s="386"/>
      <c r="AB75" s="386" t="s">
        <v>373</v>
      </c>
      <c r="AC75" s="386"/>
      <c r="AD75" s="386"/>
      <c r="AE75" s="386"/>
      <c r="AF75" s="386"/>
      <c r="AG75" s="772"/>
    </row>
    <row r="76" spans="1:48" s="10" customFormat="1" ht="25.5" customHeight="1" x14ac:dyDescent="0.2">
      <c r="A76" s="8"/>
      <c r="B76" s="800" t="s">
        <v>378</v>
      </c>
      <c r="C76" s="801"/>
      <c r="D76" s="801"/>
      <c r="E76" s="801"/>
      <c r="F76" s="801"/>
      <c r="G76" s="801"/>
      <c r="H76" s="801"/>
      <c r="I76" s="801"/>
      <c r="J76" s="773" t="str">
        <f>様式第３号別紙!X82</f>
        <v/>
      </c>
      <c r="K76" s="773"/>
      <c r="L76" s="773"/>
      <c r="M76" s="773"/>
      <c r="N76" s="774"/>
      <c r="O76" s="136" t="s">
        <v>15</v>
      </c>
      <c r="P76" s="773" t="str">
        <f>様式第３号別紙!Y82</f>
        <v/>
      </c>
      <c r="Q76" s="773"/>
      <c r="R76" s="773"/>
      <c r="S76" s="773"/>
      <c r="T76" s="774"/>
      <c r="U76" s="136" t="s">
        <v>15</v>
      </c>
      <c r="V76" s="773" t="str">
        <f>様式第３号別紙!Z82</f>
        <v/>
      </c>
      <c r="W76" s="773"/>
      <c r="X76" s="773"/>
      <c r="Y76" s="773"/>
      <c r="Z76" s="774"/>
      <c r="AA76" s="136" t="s">
        <v>15</v>
      </c>
      <c r="AB76" s="773" t="str">
        <f>様式第３号別紙!AA82</f>
        <v/>
      </c>
      <c r="AC76" s="773"/>
      <c r="AD76" s="773"/>
      <c r="AE76" s="773"/>
      <c r="AF76" s="774"/>
      <c r="AG76" s="171" t="s">
        <v>15</v>
      </c>
    </row>
    <row r="77" spans="1:48" s="10" customFormat="1" ht="25.5" customHeight="1" thickBot="1" x14ac:dyDescent="0.25">
      <c r="A77" s="8"/>
      <c r="B77" s="172"/>
      <c r="C77" s="778" t="s">
        <v>377</v>
      </c>
      <c r="D77" s="779"/>
      <c r="E77" s="779"/>
      <c r="F77" s="779"/>
      <c r="G77" s="779"/>
      <c r="H77" s="779"/>
      <c r="I77" s="779"/>
      <c r="J77" s="775" t="str">
        <f>様式第３号別紙!X83</f>
        <v/>
      </c>
      <c r="K77" s="775"/>
      <c r="L77" s="775"/>
      <c r="M77" s="775"/>
      <c r="N77" s="776"/>
      <c r="O77" s="173" t="s">
        <v>15</v>
      </c>
      <c r="P77" s="775" t="str">
        <f>様式第３号別紙!Y83</f>
        <v/>
      </c>
      <c r="Q77" s="775"/>
      <c r="R77" s="775"/>
      <c r="S77" s="775"/>
      <c r="T77" s="776"/>
      <c r="U77" s="173" t="s">
        <v>15</v>
      </c>
      <c r="V77" s="775" t="str">
        <f>様式第３号別紙!Z83</f>
        <v/>
      </c>
      <c r="W77" s="775"/>
      <c r="X77" s="775"/>
      <c r="Y77" s="775"/>
      <c r="Z77" s="776"/>
      <c r="AA77" s="173" t="s">
        <v>15</v>
      </c>
      <c r="AB77" s="775" t="str">
        <f>様式第３号別紙!AA83</f>
        <v/>
      </c>
      <c r="AC77" s="775"/>
      <c r="AD77" s="775"/>
      <c r="AE77" s="775"/>
      <c r="AF77" s="776"/>
      <c r="AG77" s="174" t="s">
        <v>15</v>
      </c>
    </row>
    <row r="78" spans="1:48" s="10" customFormat="1" ht="25.5" customHeight="1" thickBot="1" x14ac:dyDescent="0.25">
      <c r="A78" s="8"/>
      <c r="E78" s="818" t="s">
        <v>379</v>
      </c>
      <c r="F78" s="819"/>
      <c r="G78" s="819"/>
      <c r="H78" s="819"/>
      <c r="I78" s="819"/>
      <c r="J78" s="819"/>
      <c r="K78" s="819"/>
      <c r="L78" s="819"/>
      <c r="M78" s="819"/>
      <c r="N78" s="819"/>
      <c r="O78" s="819"/>
      <c r="P78" s="819"/>
      <c r="Q78" s="398" t="str">
        <f>様式第３号別紙!W83</f>
        <v/>
      </c>
      <c r="R78" s="399"/>
      <c r="S78" s="399"/>
      <c r="T78" s="399"/>
      <c r="U78" s="175" t="s">
        <v>15</v>
      </c>
      <c r="V78" s="176" t="s">
        <v>336</v>
      </c>
      <c r="W78" s="820" t="str">
        <f>様式第３号別紙!S83</f>
        <v/>
      </c>
      <c r="X78" s="820"/>
      <c r="Y78" s="820"/>
      <c r="Z78" s="820"/>
      <c r="AA78" s="177" t="s">
        <v>15</v>
      </c>
      <c r="AB78" s="176" t="s">
        <v>335</v>
      </c>
      <c r="AC78" s="777" t="str">
        <f>IF(W78="","",ROUNDDOWN(Q78*100/W78,1))</f>
        <v/>
      </c>
      <c r="AD78" s="777"/>
      <c r="AE78" s="777"/>
      <c r="AF78" s="777"/>
      <c r="AG78" s="178" t="s">
        <v>16</v>
      </c>
    </row>
    <row r="79" spans="1:48" x14ac:dyDescent="0.2">
      <c r="A79" s="152"/>
      <c r="AP79" s="10"/>
      <c r="AQ79" s="10"/>
      <c r="AR79" s="10"/>
      <c r="AS79" s="10"/>
      <c r="AT79" s="10"/>
      <c r="AU79" s="10"/>
      <c r="AV79" s="10"/>
    </row>
    <row r="80" spans="1:48" x14ac:dyDescent="0.2">
      <c r="AP80" s="10"/>
      <c r="AQ80" s="10"/>
      <c r="AR80" s="10"/>
      <c r="AS80" s="10"/>
      <c r="AT80" s="10"/>
      <c r="AU80" s="10"/>
      <c r="AV80" s="10"/>
    </row>
    <row r="81" spans="42:48" x14ac:dyDescent="0.2">
      <c r="AP81" s="10"/>
      <c r="AQ81" s="10"/>
      <c r="AR81" s="10"/>
      <c r="AS81" s="10"/>
      <c r="AT81" s="10"/>
      <c r="AU81" s="10"/>
      <c r="AV81" s="10"/>
    </row>
    <row r="82" spans="42:48" x14ac:dyDescent="0.2">
      <c r="AP82" s="10"/>
      <c r="AQ82" s="10"/>
      <c r="AR82" s="10"/>
      <c r="AS82" s="10"/>
      <c r="AT82" s="10"/>
      <c r="AU82" s="10"/>
      <c r="AV82" s="10"/>
    </row>
  </sheetData>
  <sheetProtection algorithmName="SHA-512" hashValue="bbwPBKCcu2aqA2dzfCmqxmpmM3lEo0Y7+GE+0HmnPhYJPrYnHLhKx3RU+qDVbJKGCAIP1XcXuFJYnX3o9l08Tg==" saltValue="fxFC5eHyP1COZyD98PywBA==" spinCount="100000" sheet="1" formatCells="0" formatColumns="0" formatRows="0" insertColumns="0" insertRows="0" insertHyperlinks="0" deleteColumns="0" deleteRows="0" sort="0" autoFilter="0" pivotTables="0"/>
  <mergeCells count="364">
    <mergeCell ref="AB36:AD36"/>
    <mergeCell ref="AE36:AG36"/>
    <mergeCell ref="AH36:AK36"/>
    <mergeCell ref="I33:L33"/>
    <mergeCell ref="I34:L34"/>
    <mergeCell ref="I35:L35"/>
    <mergeCell ref="D33:H33"/>
    <mergeCell ref="D34:H34"/>
    <mergeCell ref="D35:H35"/>
    <mergeCell ref="D36:H36"/>
    <mergeCell ref="I36:L36"/>
    <mergeCell ref="AH35:AK35"/>
    <mergeCell ref="AB33:AD33"/>
    <mergeCell ref="AE33:AG33"/>
    <mergeCell ref="AH33:AK33"/>
    <mergeCell ref="M33:O33"/>
    <mergeCell ref="P33:R33"/>
    <mergeCell ref="S33:U33"/>
    <mergeCell ref="V33:X33"/>
    <mergeCell ref="Y33:AA33"/>
    <mergeCell ref="M35:O35"/>
    <mergeCell ref="P35:R35"/>
    <mergeCell ref="S35:U35"/>
    <mergeCell ref="V35:X35"/>
    <mergeCell ref="B9:C23"/>
    <mergeCell ref="D23:I23"/>
    <mergeCell ref="J23:L23"/>
    <mergeCell ref="AH23:AK23"/>
    <mergeCell ref="M23:O23"/>
    <mergeCell ref="P23:R23"/>
    <mergeCell ref="S23:U23"/>
    <mergeCell ref="V23:X23"/>
    <mergeCell ref="Y23:AA23"/>
    <mergeCell ref="AB23:AD23"/>
    <mergeCell ref="AE23:AG23"/>
    <mergeCell ref="F22:I22"/>
    <mergeCell ref="J22:L22"/>
    <mergeCell ref="M22:O22"/>
    <mergeCell ref="P22:R22"/>
    <mergeCell ref="S22:U22"/>
    <mergeCell ref="V22:X22"/>
    <mergeCell ref="AH19:AK19"/>
    <mergeCell ref="J20:L20"/>
    <mergeCell ref="M20:O20"/>
    <mergeCell ref="P20:R20"/>
    <mergeCell ref="S20:U20"/>
    <mergeCell ref="V20:X20"/>
    <mergeCell ref="Y20:AA20"/>
    <mergeCell ref="Y35:AA35"/>
    <mergeCell ref="AB35:AD35"/>
    <mergeCell ref="AE35:AG35"/>
    <mergeCell ref="AH34:AK34"/>
    <mergeCell ref="M34:O34"/>
    <mergeCell ref="P34:R34"/>
    <mergeCell ref="S34:U34"/>
    <mergeCell ref="V34:X34"/>
    <mergeCell ref="Y34:AA34"/>
    <mergeCell ref="AB34:AD34"/>
    <mergeCell ref="AE34:AG34"/>
    <mergeCell ref="C70:AL70"/>
    <mergeCell ref="B63:T63"/>
    <mergeCell ref="U63:AL63"/>
    <mergeCell ref="B64:AH64"/>
    <mergeCell ref="B65:T65"/>
    <mergeCell ref="U65:AL65"/>
    <mergeCell ref="B66:T66"/>
    <mergeCell ref="U66:AL66"/>
    <mergeCell ref="M36:O36"/>
    <mergeCell ref="P36:R36"/>
    <mergeCell ref="S36:U36"/>
    <mergeCell ref="V36:X36"/>
    <mergeCell ref="AH37:AK37"/>
    <mergeCell ref="B33:C37"/>
    <mergeCell ref="D37:H37"/>
    <mergeCell ref="I37:L37"/>
    <mergeCell ref="M37:O37"/>
    <mergeCell ref="P37:R37"/>
    <mergeCell ref="S37:U37"/>
    <mergeCell ref="V37:X37"/>
    <mergeCell ref="Y37:AA37"/>
    <mergeCell ref="AB37:AD37"/>
    <mergeCell ref="AE37:AG37"/>
    <mergeCell ref="Y36:AA36"/>
    <mergeCell ref="B59:T59"/>
    <mergeCell ref="U59:AL59"/>
    <mergeCell ref="B60:T60"/>
    <mergeCell ref="U60:AL60"/>
    <mergeCell ref="B62:T62"/>
    <mergeCell ref="U62:AL62"/>
    <mergeCell ref="B57:AH57"/>
    <mergeCell ref="C68:AL68"/>
    <mergeCell ref="C69:AL69"/>
    <mergeCell ref="B51:T51"/>
    <mergeCell ref="U51:AL51"/>
    <mergeCell ref="B53:AH53"/>
    <mergeCell ref="B54:T54"/>
    <mergeCell ref="U54:AL54"/>
    <mergeCell ref="B55:T55"/>
    <mergeCell ref="U55:AL55"/>
    <mergeCell ref="B46:T46"/>
    <mergeCell ref="U46:AL46"/>
    <mergeCell ref="B47:T47"/>
    <mergeCell ref="U47:AL47"/>
    <mergeCell ref="B49:AH49"/>
    <mergeCell ref="B50:T50"/>
    <mergeCell ref="U50:AL50"/>
    <mergeCell ref="C38:AN38"/>
    <mergeCell ref="C39:AN39"/>
    <mergeCell ref="B41:AH41"/>
    <mergeCell ref="B43:T43"/>
    <mergeCell ref="U43:AL43"/>
    <mergeCell ref="B44:T44"/>
    <mergeCell ref="U44:AL44"/>
    <mergeCell ref="AH31:AK31"/>
    <mergeCell ref="J32:L32"/>
    <mergeCell ref="M32:O32"/>
    <mergeCell ref="P32:R32"/>
    <mergeCell ref="S32:U32"/>
    <mergeCell ref="V32:X32"/>
    <mergeCell ref="Y32:AA32"/>
    <mergeCell ref="AB32:AD32"/>
    <mergeCell ref="AE32:AG32"/>
    <mergeCell ref="AH32:AK32"/>
    <mergeCell ref="B24:C32"/>
    <mergeCell ref="D24:E26"/>
    <mergeCell ref="F24:I26"/>
    <mergeCell ref="M29:O29"/>
    <mergeCell ref="P29:R29"/>
    <mergeCell ref="S29:U29"/>
    <mergeCell ref="V29:X29"/>
    <mergeCell ref="AB29:AD29"/>
    <mergeCell ref="AE29:AG29"/>
    <mergeCell ref="AH29:AK29"/>
    <mergeCell ref="D30:E32"/>
    <mergeCell ref="F30:I32"/>
    <mergeCell ref="J30:L30"/>
    <mergeCell ref="M30:O30"/>
    <mergeCell ref="P30:R30"/>
    <mergeCell ref="S30:U30"/>
    <mergeCell ref="V30:X30"/>
    <mergeCell ref="Y30:AA30"/>
    <mergeCell ref="AB30:AD30"/>
    <mergeCell ref="AE30:AG30"/>
    <mergeCell ref="AH30:AK30"/>
    <mergeCell ref="J31:L31"/>
    <mergeCell ref="M31:O31"/>
    <mergeCell ref="P31:R31"/>
    <mergeCell ref="S31:U31"/>
    <mergeCell ref="V31:X31"/>
    <mergeCell ref="Y31:AA31"/>
    <mergeCell ref="AB31:AD31"/>
    <mergeCell ref="AE31:AG31"/>
    <mergeCell ref="J29:L29"/>
    <mergeCell ref="AB26:AD26"/>
    <mergeCell ref="AE26:AG26"/>
    <mergeCell ref="AH26:AK26"/>
    <mergeCell ref="D27:E29"/>
    <mergeCell ref="F27:I29"/>
    <mergeCell ref="J27:L27"/>
    <mergeCell ref="M27:O27"/>
    <mergeCell ref="P27:R27"/>
    <mergeCell ref="S27:U27"/>
    <mergeCell ref="V27:X27"/>
    <mergeCell ref="Y27:AA27"/>
    <mergeCell ref="AB27:AD27"/>
    <mergeCell ref="AE27:AG27"/>
    <mergeCell ref="AH27:AK27"/>
    <mergeCell ref="J28:L28"/>
    <mergeCell ref="M28:O28"/>
    <mergeCell ref="P28:R28"/>
    <mergeCell ref="S28:U28"/>
    <mergeCell ref="V28:X28"/>
    <mergeCell ref="Y28:AA28"/>
    <mergeCell ref="AB28:AD28"/>
    <mergeCell ref="AE28:AG28"/>
    <mergeCell ref="AH28:AK28"/>
    <mergeCell ref="Y29:AA29"/>
    <mergeCell ref="AE22:AG22"/>
    <mergeCell ref="AH22:AK22"/>
    <mergeCell ref="Y22:AA22"/>
    <mergeCell ref="AB22:AD22"/>
    <mergeCell ref="Y24:AA24"/>
    <mergeCell ref="AB24:AD24"/>
    <mergeCell ref="AE24:AG24"/>
    <mergeCell ref="AH24:AK24"/>
    <mergeCell ref="J25:L25"/>
    <mergeCell ref="M25:O25"/>
    <mergeCell ref="P25:R25"/>
    <mergeCell ref="S25:U25"/>
    <mergeCell ref="V25:X25"/>
    <mergeCell ref="Y25:AA25"/>
    <mergeCell ref="AB25:AD25"/>
    <mergeCell ref="AE25:AG25"/>
    <mergeCell ref="AH25:AK25"/>
    <mergeCell ref="J24:L24"/>
    <mergeCell ref="M24:O24"/>
    <mergeCell ref="P24:R24"/>
    <mergeCell ref="S24:U24"/>
    <mergeCell ref="V24:X24"/>
    <mergeCell ref="AB18:AD18"/>
    <mergeCell ref="AE18:AG18"/>
    <mergeCell ref="AH18:AK18"/>
    <mergeCell ref="AB20:AD20"/>
    <mergeCell ref="AE20:AG20"/>
    <mergeCell ref="AH20:AK20"/>
    <mergeCell ref="F19:I21"/>
    <mergeCell ref="J19:L19"/>
    <mergeCell ref="M19:O19"/>
    <mergeCell ref="P19:R19"/>
    <mergeCell ref="S19:U19"/>
    <mergeCell ref="V19:X19"/>
    <mergeCell ref="Y19:AA19"/>
    <mergeCell ref="AB19:AD19"/>
    <mergeCell ref="AE19:AG19"/>
    <mergeCell ref="AB21:AD21"/>
    <mergeCell ref="AE21:AG21"/>
    <mergeCell ref="AH21:AK21"/>
    <mergeCell ref="J21:L21"/>
    <mergeCell ref="M21:O21"/>
    <mergeCell ref="P21:R21"/>
    <mergeCell ref="S21:U21"/>
    <mergeCell ref="V21:X21"/>
    <mergeCell ref="Y21:AA21"/>
    <mergeCell ref="AB16:AD16"/>
    <mergeCell ref="AE16:AG16"/>
    <mergeCell ref="AH16:AK16"/>
    <mergeCell ref="J17:L17"/>
    <mergeCell ref="M17:O17"/>
    <mergeCell ref="P17:R17"/>
    <mergeCell ref="S17:U17"/>
    <mergeCell ref="V17:X17"/>
    <mergeCell ref="Y17:AA17"/>
    <mergeCell ref="AB17:AD17"/>
    <mergeCell ref="AE17:AG17"/>
    <mergeCell ref="AH17:AK17"/>
    <mergeCell ref="V16:X16"/>
    <mergeCell ref="Y16:AA16"/>
    <mergeCell ref="AH14:AK14"/>
    <mergeCell ref="J14:L14"/>
    <mergeCell ref="M14:O14"/>
    <mergeCell ref="P14:R14"/>
    <mergeCell ref="S14:U14"/>
    <mergeCell ref="V14:X14"/>
    <mergeCell ref="Y14:AA14"/>
    <mergeCell ref="AE15:AG15"/>
    <mergeCell ref="AH15:AK15"/>
    <mergeCell ref="J15:L15"/>
    <mergeCell ref="M15:O15"/>
    <mergeCell ref="P15:R15"/>
    <mergeCell ref="S15:U15"/>
    <mergeCell ref="V15:X15"/>
    <mergeCell ref="Y15:AA15"/>
    <mergeCell ref="AB15:AD15"/>
    <mergeCell ref="AH12:AK12"/>
    <mergeCell ref="J13:L13"/>
    <mergeCell ref="M13:O13"/>
    <mergeCell ref="P13:R13"/>
    <mergeCell ref="S13:U13"/>
    <mergeCell ref="V13:X13"/>
    <mergeCell ref="Y13:AA13"/>
    <mergeCell ref="AB13:AD13"/>
    <mergeCell ref="AE13:AG13"/>
    <mergeCell ref="AH13:AK13"/>
    <mergeCell ref="F12:I14"/>
    <mergeCell ref="J12:L12"/>
    <mergeCell ref="M12:O12"/>
    <mergeCell ref="P12:R12"/>
    <mergeCell ref="S12:U12"/>
    <mergeCell ref="V12:X12"/>
    <mergeCell ref="Y12:AA12"/>
    <mergeCell ref="AB12:AD12"/>
    <mergeCell ref="AE12:AG12"/>
    <mergeCell ref="AB14:AD14"/>
    <mergeCell ref="AE14:AG14"/>
    <mergeCell ref="S10:U10"/>
    <mergeCell ref="V10:X10"/>
    <mergeCell ref="Y10:AA10"/>
    <mergeCell ref="AB10:AD10"/>
    <mergeCell ref="AE10:AG10"/>
    <mergeCell ref="AH10:AK10"/>
    <mergeCell ref="AB11:AD11"/>
    <mergeCell ref="AE11:AG11"/>
    <mergeCell ref="AH11:AK11"/>
    <mergeCell ref="AB8:AD8"/>
    <mergeCell ref="AE8:AG8"/>
    <mergeCell ref="AH8:AL8"/>
    <mergeCell ref="D9:E15"/>
    <mergeCell ref="F9:I11"/>
    <mergeCell ref="J9:L9"/>
    <mergeCell ref="M9:O9"/>
    <mergeCell ref="P9:R9"/>
    <mergeCell ref="S9:U9"/>
    <mergeCell ref="V9:X9"/>
    <mergeCell ref="Y9:AA9"/>
    <mergeCell ref="J11:L11"/>
    <mergeCell ref="M11:O11"/>
    <mergeCell ref="P11:R11"/>
    <mergeCell ref="S11:U11"/>
    <mergeCell ref="V11:X11"/>
    <mergeCell ref="Y11:AA11"/>
    <mergeCell ref="F15:I15"/>
    <mergeCell ref="AB9:AD9"/>
    <mergeCell ref="AE9:AG9"/>
    <mergeCell ref="AH9:AK9"/>
    <mergeCell ref="J10:L10"/>
    <mergeCell ref="M10:O10"/>
    <mergeCell ref="P10:R10"/>
    <mergeCell ref="D16:E22"/>
    <mergeCell ref="F16:I18"/>
    <mergeCell ref="J16:L16"/>
    <mergeCell ref="M16:O16"/>
    <mergeCell ref="P16:R16"/>
    <mergeCell ref="S16:U16"/>
    <mergeCell ref="E78:P78"/>
    <mergeCell ref="Q78:T78"/>
    <mergeCell ref="W78:Z78"/>
    <mergeCell ref="J75:O75"/>
    <mergeCell ref="P75:U75"/>
    <mergeCell ref="V75:AA75"/>
    <mergeCell ref="J18:L18"/>
    <mergeCell ref="M18:O18"/>
    <mergeCell ref="P18:R18"/>
    <mergeCell ref="S18:U18"/>
    <mergeCell ref="V18:X18"/>
    <mergeCell ref="Y18:AA18"/>
    <mergeCell ref="J26:L26"/>
    <mergeCell ref="M26:O26"/>
    <mergeCell ref="P26:R26"/>
    <mergeCell ref="S26:U26"/>
    <mergeCell ref="V26:X26"/>
    <mergeCell ref="Y26:AA26"/>
    <mergeCell ref="AC78:AF78"/>
    <mergeCell ref="C77:I77"/>
    <mergeCell ref="B72:AH72"/>
    <mergeCell ref="B4:T4"/>
    <mergeCell ref="U4:AL4"/>
    <mergeCell ref="B5:T5"/>
    <mergeCell ref="U5:AL5"/>
    <mergeCell ref="B7:L8"/>
    <mergeCell ref="M7:O7"/>
    <mergeCell ref="P7:R7"/>
    <mergeCell ref="T7:U7"/>
    <mergeCell ref="W7:X7"/>
    <mergeCell ref="Z7:AA7"/>
    <mergeCell ref="AC7:AD7"/>
    <mergeCell ref="AF7:AG7"/>
    <mergeCell ref="AH7:AL7"/>
    <mergeCell ref="M8:O8"/>
    <mergeCell ref="P8:R8"/>
    <mergeCell ref="S8:U8"/>
    <mergeCell ref="V8:X8"/>
    <mergeCell ref="Y8:AA8"/>
    <mergeCell ref="B76:I76"/>
    <mergeCell ref="B74:I75"/>
    <mergeCell ref="J74:AG74"/>
    <mergeCell ref="AB75:AG75"/>
    <mergeCell ref="J76:N76"/>
    <mergeCell ref="J77:N77"/>
    <mergeCell ref="P76:T76"/>
    <mergeCell ref="V76:Z76"/>
    <mergeCell ref="AB76:AF76"/>
    <mergeCell ref="P77:T77"/>
    <mergeCell ref="V77:Z77"/>
    <mergeCell ref="AB77:AF77"/>
  </mergeCells>
  <phoneticPr fontId="5"/>
  <pageMargins left="0.70866141732283472" right="0.70866141732283472" top="0.6" bottom="0.42" header="0.31496062992125984" footer="0.2"/>
  <pageSetup paperSize="9" fitToHeight="0" orientation="portrait" r:id="rId1"/>
  <rowBreaks count="1" manualBreakCount="1">
    <brk id="48" max="38" man="1"/>
  </rowBreaks>
  <ignoredErrors>
    <ignoredError sqref="M23 P23 S23:AG23 AE37 M37:AD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様式第１号別紙</vt:lpstr>
      <vt:lpstr>様式第３号 </vt:lpstr>
      <vt:lpstr>様式第３号別紙</vt:lpstr>
      <vt:lpstr>記載注意</vt:lpstr>
      <vt:lpstr>様式第４号</vt:lpstr>
      <vt:lpstr>様式第13号の別紙</vt:lpstr>
      <vt:lpstr>記載注意!Print_Area</vt:lpstr>
      <vt:lpstr>様式第13号の別紙!Print_Area</vt:lpstr>
      <vt:lpstr>様式第１号!Print_Area</vt:lpstr>
      <vt:lpstr>様式第１号別紙!Print_Area</vt:lpstr>
      <vt:lpstr>'様式第３号 '!Print_Area</vt:lpstr>
      <vt:lpstr>様式第３号別紙!Print_Area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岡野 真一</cp:lastModifiedBy>
  <cp:lastPrinted>2026-03-31T08:56:48Z</cp:lastPrinted>
  <dcterms:created xsi:type="dcterms:W3CDTF">2019-06-10T09:19:10Z</dcterms:created>
  <dcterms:modified xsi:type="dcterms:W3CDTF">2026-04-03T01:34:16Z</dcterms:modified>
</cp:coreProperties>
</file>