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475" windowHeight="9570"/>
  </bookViews>
  <sheets>
    <sheet name="平成27年" sheetId="1" r:id="rId1"/>
    <sheet name="６年後" sheetId="2" r:id="rId2"/>
  </sheets>
  <calcPr calcId="145621"/>
</workbook>
</file>

<file path=xl/calcChain.xml><?xml version="1.0" encoding="utf-8"?>
<calcChain xmlns="http://schemas.openxmlformats.org/spreadsheetml/2006/main">
  <c r="E34" i="2" l="1"/>
  <c r="D34" i="2"/>
  <c r="I34" i="2" l="1"/>
  <c r="H34" i="2"/>
  <c r="G34" i="2"/>
  <c r="F34" i="2"/>
  <c r="I9" i="2"/>
  <c r="H9" i="2"/>
  <c r="G9" i="2"/>
  <c r="F9" i="2"/>
  <c r="E9" i="2"/>
  <c r="D9" i="2"/>
  <c r="G7" i="2" l="1"/>
  <c r="E7" i="2"/>
  <c r="I7" i="2"/>
  <c r="D7" i="2"/>
  <c r="H7" i="2"/>
  <c r="F7" i="2"/>
  <c r="E7" i="1"/>
  <c r="F7" i="1"/>
  <c r="I7" i="1"/>
  <c r="E9" i="1"/>
  <c r="F9" i="1"/>
  <c r="G9" i="1"/>
  <c r="G7" i="1" s="1"/>
  <c r="H9" i="1"/>
  <c r="H7" i="1" s="1"/>
  <c r="I9" i="1"/>
  <c r="D11" i="1"/>
  <c r="D12" i="1"/>
  <c r="D13" i="1"/>
  <c r="D9" i="1" s="1"/>
  <c r="D7" i="1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E34" i="1"/>
  <c r="F34" i="1"/>
  <c r="G34" i="1"/>
  <c r="H34" i="1"/>
  <c r="I34" i="1"/>
  <c r="D36" i="1"/>
  <c r="D37" i="1"/>
  <c r="D38" i="1"/>
  <c r="D34" i="1" s="1"/>
  <c r="D39" i="1"/>
  <c r="D40" i="1"/>
  <c r="D41" i="1"/>
  <c r="D42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<sst xmlns="http://schemas.openxmlformats.org/spreadsheetml/2006/main" count="170" uniqueCount="53">
  <si>
    <t>澤　医院</t>
  </si>
  <si>
    <t>江 田 島 市</t>
    <phoneticPr fontId="3"/>
  </si>
  <si>
    <t>医療法人社団めぐみ会森藤医院</t>
  </si>
  <si>
    <t>江 田 島 市</t>
    <phoneticPr fontId="3"/>
  </si>
  <si>
    <t>医療法人社団　石泌尿器科医院</t>
  </si>
  <si>
    <t>呉　　市</t>
    <phoneticPr fontId="3"/>
  </si>
  <si>
    <t>眼科宍道医院</t>
  </si>
  <si>
    <t>呉市国民健康保険音戸診療所</t>
  </si>
  <si>
    <t>医療法人社団　石井外科診療所</t>
  </si>
  <si>
    <t>末光産婦人科</t>
  </si>
  <si>
    <t>早川クリニック</t>
  </si>
  <si>
    <t>呉市国民健康保険安浦診療所</t>
  </si>
  <si>
    <t>中央内科クリニック</t>
  </si>
  <si>
    <t>医療法人社団豊和会豊田内科胃腸科</t>
  </si>
  <si>
    <t>医療法人社団向日葵会角医院</t>
  </si>
  <si>
    <t>医療法人かわの内科胃腸科</t>
  </si>
  <si>
    <t>松田医院</t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</si>
  <si>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3"/>
  </si>
  <si>
    <t>医療法人社団　はまい会　大君浜井病院</t>
  </si>
  <si>
    <t>医療法人社団仁風会　青木病院</t>
  </si>
  <si>
    <t>大谷リハビリテーション病院</t>
  </si>
  <si>
    <t>医療法人社団慈正会大矢整形外科病院</t>
  </si>
  <si>
    <t>医療法人社団薫風会　横山病院</t>
  </si>
  <si>
    <t>佐藤病院</t>
  </si>
  <si>
    <t>医療法人　恵信会　木村胃腸科病院</t>
  </si>
  <si>
    <t>公立下蒲刈病院</t>
  </si>
  <si>
    <t>重症心身障害児施設ときわ呉</t>
  </si>
  <si>
    <t>一般財団法人　広島結核予防協会　住吉浜病院</t>
  </si>
  <si>
    <t>医療法人社団永楽会前田病院</t>
  </si>
  <si>
    <t>医療法人社団　悠仁会　後藤病院</t>
  </si>
  <si>
    <t>マッターホルンリハビリテーション病院</t>
  </si>
  <si>
    <t>青山病院</t>
  </si>
  <si>
    <t>医療法人社団中川会　呉中通病院</t>
  </si>
  <si>
    <t>呉芸南病院</t>
  </si>
  <si>
    <t>医療法人社団有信会　呉記念病院</t>
  </si>
  <si>
    <t>済生会呉病院</t>
  </si>
  <si>
    <t>呉市医師会病院</t>
  </si>
  <si>
    <t>国家公務員共済組合連合会　呉共済病院</t>
  </si>
  <si>
    <t>独立行政法人労働健康福祉機構中国労災病院</t>
  </si>
  <si>
    <t>独立行政法人国立病院機構呉医療センター</t>
  </si>
  <si>
    <t>病　　　院　　　計</t>
    <rPh sb="0" eb="1">
      <t>ヤマイ</t>
    </rPh>
    <rPh sb="4" eb="5">
      <t>イン</t>
    </rPh>
    <rPh sb="8" eb="9">
      <t>ケイ</t>
    </rPh>
    <phoneticPr fontId="3"/>
  </si>
  <si>
    <t>総　　　　　　　計</t>
    <rPh sb="0" eb="1">
      <t>ソウ</t>
    </rPh>
    <rPh sb="8" eb="9">
      <t>ケイ</t>
    </rPh>
    <phoneticPr fontId="3"/>
  </si>
  <si>
    <t>未報告等</t>
  </si>
  <si>
    <t>慢性期</t>
    <rPh sb="0" eb="3">
      <t>マンセイキ</t>
    </rPh>
    <phoneticPr fontId="3"/>
  </si>
  <si>
    <t>回復期</t>
    <rPh sb="0" eb="2">
      <t>カイフク</t>
    </rPh>
    <rPh sb="2" eb="3">
      <t>キ</t>
    </rPh>
    <phoneticPr fontId="3"/>
  </si>
  <si>
    <t>急性期</t>
    <rPh sb="0" eb="3">
      <t>キュウセイキ</t>
    </rPh>
    <phoneticPr fontId="3"/>
  </si>
  <si>
    <t>高度急性期</t>
    <rPh sb="0" eb="2">
      <t>コウド</t>
    </rPh>
    <rPh sb="2" eb="5">
      <t>キュウセイキ</t>
    </rPh>
    <phoneticPr fontId="3"/>
  </si>
  <si>
    <t>総数</t>
    <rPh sb="0" eb="2">
      <t>ソウスウ</t>
    </rPh>
    <phoneticPr fontId="3"/>
  </si>
  <si>
    <t>2015（平成27）年7月1日時点の医療機能別の病床数（許可病床）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</si>
  <si>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</si>
  <si>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市区町名</t>
    <rPh sb="0" eb="1">
      <t>シ</t>
    </rPh>
    <rPh sb="2" eb="3">
      <t>マチ</t>
    </rPh>
    <rPh sb="3" eb="4">
      <t>メイ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</si>
  <si>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5"/>
  </si>
  <si>
    <t>６年が経過した日（2021(平成33)年７月１日時点）における予定する医療機能別の病床数（許可病床）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</si>
</sst>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9"/>
  <sheetViews>
    <sheetView tabSelected="1"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1"/>
      <c r="J1" s="10"/>
    </row>
    <row r="2" spans="2:10" s="9" customFormat="1" ht="28.5" customHeight="1" x14ac:dyDescent="0.15">
      <c r="B2" s="26" t="s">
        <v>51</v>
      </c>
      <c r="C2" s="26"/>
      <c r="D2" s="26"/>
      <c r="E2" s="26"/>
      <c r="F2" s="26"/>
      <c r="G2" s="26"/>
      <c r="H2" s="26"/>
      <c r="I2" s="26"/>
      <c r="J2" s="10"/>
    </row>
    <row r="3" spans="2:10" s="9" customFormat="1" ht="14.25" customHeight="1" x14ac:dyDescent="0.15">
      <c r="B3" s="21"/>
      <c r="I3" s="20"/>
      <c r="J3" s="10"/>
    </row>
    <row r="4" spans="2:10" s="9" customFormat="1" ht="31.5" customHeight="1" x14ac:dyDescent="0.15">
      <c r="B4" s="23" t="s">
        <v>50</v>
      </c>
      <c r="C4" s="23" t="s">
        <v>49</v>
      </c>
      <c r="D4" s="28" t="s">
        <v>48</v>
      </c>
      <c r="E4" s="29"/>
      <c r="F4" s="29"/>
      <c r="G4" s="29"/>
      <c r="H4" s="29"/>
      <c r="I4" s="29"/>
      <c r="J4" s="10"/>
    </row>
    <row r="5" spans="2:10" s="9" customFormat="1" ht="17.25" customHeight="1" x14ac:dyDescent="0.15">
      <c r="B5" s="25"/>
      <c r="C5" s="25"/>
      <c r="D5" s="30" t="s">
        <v>47</v>
      </c>
      <c r="E5" s="29"/>
      <c r="F5" s="29"/>
      <c r="G5" s="29"/>
      <c r="H5" s="29"/>
      <c r="I5" s="29"/>
      <c r="J5" s="10"/>
    </row>
    <row r="6" spans="2:10" s="9" customFormat="1" ht="17.25" customHeight="1" x14ac:dyDescent="0.15">
      <c r="B6" s="27"/>
      <c r="C6" s="27"/>
      <c r="D6" s="31"/>
      <c r="E6" s="17" t="s">
        <v>46</v>
      </c>
      <c r="F6" s="16" t="s">
        <v>45</v>
      </c>
      <c r="G6" s="16" t="s">
        <v>44</v>
      </c>
      <c r="H6" s="16" t="s">
        <v>43</v>
      </c>
      <c r="I6" s="16" t="s">
        <v>42</v>
      </c>
      <c r="J6" s="10"/>
    </row>
    <row r="7" spans="2:10" s="9" customFormat="1" ht="22.5" customHeight="1" x14ac:dyDescent="0.15">
      <c r="B7" s="22" t="s">
        <v>41</v>
      </c>
      <c r="C7" s="23"/>
      <c r="D7" s="13">
        <f t="shared" ref="D7:I7" si="0">SUM(D9,D34)</f>
        <v>3365</v>
      </c>
      <c r="E7" s="13">
        <f t="shared" si="0"/>
        <v>696</v>
      </c>
      <c r="F7" s="13">
        <f t="shared" si="0"/>
        <v>1137</v>
      </c>
      <c r="G7" s="13">
        <f t="shared" si="0"/>
        <v>398</v>
      </c>
      <c r="H7" s="13">
        <f t="shared" si="0"/>
        <v>1025</v>
      </c>
      <c r="I7" s="13">
        <f t="shared" si="0"/>
        <v>109</v>
      </c>
      <c r="J7" s="10"/>
    </row>
    <row r="8" spans="2:10" s="9" customFormat="1" ht="22.5" customHeight="1" x14ac:dyDescent="0.15">
      <c r="B8" s="11"/>
      <c r="C8" s="12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4" t="s">
        <v>40</v>
      </c>
      <c r="C9" s="25"/>
      <c r="D9" s="13">
        <f t="shared" ref="D9:I9" si="1">SUM(D11:D32)</f>
        <v>3152</v>
      </c>
      <c r="E9" s="13">
        <f t="shared" si="1"/>
        <v>696</v>
      </c>
      <c r="F9" s="13">
        <f t="shared" si="1"/>
        <v>1089</v>
      </c>
      <c r="G9" s="13">
        <f t="shared" si="1"/>
        <v>304</v>
      </c>
      <c r="H9" s="13">
        <f t="shared" si="1"/>
        <v>987</v>
      </c>
      <c r="I9" s="13">
        <f t="shared" si="1"/>
        <v>76</v>
      </c>
      <c r="J9" s="10"/>
    </row>
    <row r="10" spans="2:10" s="9" customFormat="1" ht="22.5" customHeight="1" x14ac:dyDescent="0.15">
      <c r="B10" s="11"/>
      <c r="C10" s="12"/>
      <c r="D10" s="11"/>
      <c r="E10" s="11"/>
      <c r="F10" s="11"/>
      <c r="G10" s="11"/>
      <c r="H10" s="11"/>
      <c r="I10" s="11"/>
      <c r="J10" s="10"/>
    </row>
    <row r="11" spans="2:10" ht="23.25" customHeight="1" x14ac:dyDescent="0.15">
      <c r="B11" s="2" t="s">
        <v>5</v>
      </c>
      <c r="C11" s="7" t="s">
        <v>39</v>
      </c>
      <c r="D11" s="1">
        <f t="shared" ref="D11:D32" si="2">SUM(E11:I11)</f>
        <v>650</v>
      </c>
      <c r="E11" s="1">
        <v>576</v>
      </c>
      <c r="F11" s="1">
        <v>19</v>
      </c>
      <c r="G11" s="1">
        <v>0</v>
      </c>
      <c r="H11" s="1">
        <v>0</v>
      </c>
      <c r="I11" s="1">
        <v>55</v>
      </c>
    </row>
    <row r="12" spans="2:10" ht="23.25" customHeight="1" x14ac:dyDescent="0.15">
      <c r="B12" s="2" t="s">
        <v>5</v>
      </c>
      <c r="C12" s="7" t="s">
        <v>38</v>
      </c>
      <c r="D12" s="1">
        <f t="shared" si="2"/>
        <v>410</v>
      </c>
      <c r="E12" s="1">
        <v>8</v>
      </c>
      <c r="F12" s="1">
        <v>402</v>
      </c>
      <c r="G12" s="1">
        <v>0</v>
      </c>
      <c r="H12" s="1">
        <v>0</v>
      </c>
      <c r="I12" s="1">
        <v>0</v>
      </c>
    </row>
    <row r="13" spans="2:10" ht="23.25" customHeight="1" x14ac:dyDescent="0.15">
      <c r="B13" s="2" t="s">
        <v>5</v>
      </c>
      <c r="C13" s="7" t="s">
        <v>37</v>
      </c>
      <c r="D13" s="1">
        <f t="shared" si="2"/>
        <v>394</v>
      </c>
      <c r="E13" s="1">
        <v>112</v>
      </c>
      <c r="F13" s="1">
        <v>261</v>
      </c>
      <c r="G13" s="1">
        <v>0</v>
      </c>
      <c r="H13" s="1">
        <v>0</v>
      </c>
      <c r="I13" s="1">
        <v>21</v>
      </c>
    </row>
    <row r="14" spans="2:10" ht="23.25" customHeight="1" x14ac:dyDescent="0.15">
      <c r="B14" s="2" t="s">
        <v>5</v>
      </c>
      <c r="C14" s="7" t="s">
        <v>36</v>
      </c>
      <c r="D14" s="1">
        <f t="shared" si="2"/>
        <v>207</v>
      </c>
      <c r="E14" s="1">
        <v>0</v>
      </c>
      <c r="F14" s="1">
        <v>102</v>
      </c>
      <c r="G14" s="1">
        <v>52</v>
      </c>
      <c r="H14" s="1">
        <v>53</v>
      </c>
      <c r="I14" s="1">
        <v>0</v>
      </c>
    </row>
    <row r="15" spans="2:10" ht="23.25" customHeight="1" x14ac:dyDescent="0.15">
      <c r="B15" s="2" t="s">
        <v>5</v>
      </c>
      <c r="C15" s="7" t="s">
        <v>35</v>
      </c>
      <c r="D15" s="1">
        <f t="shared" si="2"/>
        <v>150</v>
      </c>
      <c r="E15" s="1">
        <v>0</v>
      </c>
      <c r="F15" s="1">
        <v>150</v>
      </c>
      <c r="G15" s="1">
        <v>0</v>
      </c>
      <c r="H15" s="1">
        <v>0</v>
      </c>
      <c r="I15" s="1">
        <v>0</v>
      </c>
    </row>
    <row r="16" spans="2:10" ht="23.25" customHeight="1" x14ac:dyDescent="0.15">
      <c r="B16" s="2" t="s">
        <v>5</v>
      </c>
      <c r="C16" s="7" t="s">
        <v>34</v>
      </c>
      <c r="D16" s="1">
        <f t="shared" si="2"/>
        <v>150</v>
      </c>
      <c r="E16" s="1">
        <v>0</v>
      </c>
      <c r="F16" s="1">
        <v>0</v>
      </c>
      <c r="G16" s="1">
        <v>50</v>
      </c>
      <c r="H16" s="1">
        <v>100</v>
      </c>
      <c r="I16" s="1">
        <v>0</v>
      </c>
    </row>
    <row r="17" spans="2:9" ht="23.25" customHeight="1" x14ac:dyDescent="0.15">
      <c r="B17" s="2" t="s">
        <v>5</v>
      </c>
      <c r="C17" s="7" t="s">
        <v>33</v>
      </c>
      <c r="D17" s="1">
        <f t="shared" si="2"/>
        <v>137</v>
      </c>
      <c r="E17" s="1">
        <v>0</v>
      </c>
      <c r="F17" s="1">
        <v>0</v>
      </c>
      <c r="G17" s="1">
        <v>0</v>
      </c>
      <c r="H17" s="1">
        <v>137</v>
      </c>
      <c r="I17" s="1">
        <v>0</v>
      </c>
    </row>
    <row r="18" spans="2:9" ht="23.25" customHeight="1" x14ac:dyDescent="0.15">
      <c r="B18" s="2" t="s">
        <v>5</v>
      </c>
      <c r="C18" s="7" t="s">
        <v>32</v>
      </c>
      <c r="D18" s="1">
        <f t="shared" si="2"/>
        <v>123</v>
      </c>
      <c r="E18" s="1">
        <v>0</v>
      </c>
      <c r="F18" s="1">
        <v>33</v>
      </c>
      <c r="G18" s="1">
        <v>60</v>
      </c>
      <c r="H18" s="1">
        <v>30</v>
      </c>
      <c r="I18" s="1">
        <v>0</v>
      </c>
    </row>
    <row r="19" spans="2:9" ht="23.25" customHeight="1" x14ac:dyDescent="0.15">
      <c r="B19" s="2" t="s">
        <v>5</v>
      </c>
      <c r="C19" s="7" t="s">
        <v>31</v>
      </c>
      <c r="D19" s="1">
        <f t="shared" si="2"/>
        <v>120</v>
      </c>
      <c r="E19" s="1">
        <v>0</v>
      </c>
      <c r="F19" s="1">
        <v>0</v>
      </c>
      <c r="G19" s="1">
        <v>0</v>
      </c>
      <c r="H19" s="1">
        <v>120</v>
      </c>
      <c r="I19" s="1">
        <v>0</v>
      </c>
    </row>
    <row r="20" spans="2:9" ht="23.25" customHeight="1" x14ac:dyDescent="0.15">
      <c r="B20" s="2" t="s">
        <v>5</v>
      </c>
      <c r="C20" s="7" t="s">
        <v>30</v>
      </c>
      <c r="D20" s="1">
        <f t="shared" si="2"/>
        <v>94</v>
      </c>
      <c r="E20" s="1">
        <v>0</v>
      </c>
      <c r="F20" s="1">
        <v>0</v>
      </c>
      <c r="G20" s="1">
        <v>37</v>
      </c>
      <c r="H20" s="1">
        <v>57</v>
      </c>
      <c r="I20" s="1">
        <v>0</v>
      </c>
    </row>
    <row r="21" spans="2:9" ht="23.25" customHeight="1" x14ac:dyDescent="0.15">
      <c r="B21" s="2" t="s">
        <v>5</v>
      </c>
      <c r="C21" s="7" t="s">
        <v>29</v>
      </c>
      <c r="D21" s="1">
        <f t="shared" si="2"/>
        <v>84</v>
      </c>
      <c r="E21" s="1">
        <v>0</v>
      </c>
      <c r="F21" s="1">
        <v>48</v>
      </c>
      <c r="G21" s="1">
        <v>0</v>
      </c>
      <c r="H21" s="1">
        <v>36</v>
      </c>
      <c r="I21" s="1">
        <v>0</v>
      </c>
    </row>
    <row r="22" spans="2:9" ht="23.25" customHeight="1" x14ac:dyDescent="0.15">
      <c r="B22" s="2" t="s">
        <v>5</v>
      </c>
      <c r="C22" s="7" t="s">
        <v>28</v>
      </c>
      <c r="D22" s="1">
        <f t="shared" si="2"/>
        <v>76</v>
      </c>
      <c r="E22" s="1">
        <v>0</v>
      </c>
      <c r="F22" s="1">
        <v>34</v>
      </c>
      <c r="G22" s="1">
        <v>0</v>
      </c>
      <c r="H22" s="1">
        <v>42</v>
      </c>
      <c r="I22" s="1">
        <v>0</v>
      </c>
    </row>
    <row r="23" spans="2:9" ht="23.25" customHeight="1" x14ac:dyDescent="0.15">
      <c r="B23" s="2" t="s">
        <v>5</v>
      </c>
      <c r="C23" s="7" t="s">
        <v>27</v>
      </c>
      <c r="D23" s="1">
        <f t="shared" si="2"/>
        <v>70</v>
      </c>
      <c r="E23" s="1">
        <v>0</v>
      </c>
      <c r="F23" s="1">
        <v>0</v>
      </c>
      <c r="G23" s="1">
        <v>0</v>
      </c>
      <c r="H23" s="1">
        <v>70</v>
      </c>
      <c r="I23" s="1">
        <v>0</v>
      </c>
    </row>
    <row r="24" spans="2:9" ht="23.25" customHeight="1" x14ac:dyDescent="0.15">
      <c r="B24" s="2" t="s">
        <v>5</v>
      </c>
      <c r="C24" s="7" t="s">
        <v>26</v>
      </c>
      <c r="D24" s="1">
        <f t="shared" si="2"/>
        <v>70</v>
      </c>
      <c r="E24" s="1">
        <v>0</v>
      </c>
      <c r="F24" s="1">
        <v>0</v>
      </c>
      <c r="G24" s="1">
        <v>0</v>
      </c>
      <c r="H24" s="1">
        <v>70</v>
      </c>
      <c r="I24" s="1">
        <v>0</v>
      </c>
    </row>
    <row r="25" spans="2:9" ht="23.25" customHeight="1" x14ac:dyDescent="0.15">
      <c r="B25" s="2" t="s">
        <v>5</v>
      </c>
      <c r="C25" s="7" t="s">
        <v>25</v>
      </c>
      <c r="D25" s="1">
        <f t="shared" si="2"/>
        <v>49</v>
      </c>
      <c r="E25" s="1">
        <v>0</v>
      </c>
      <c r="F25" s="1">
        <v>0</v>
      </c>
      <c r="G25" s="1">
        <v>49</v>
      </c>
      <c r="H25" s="1">
        <v>0</v>
      </c>
      <c r="I25" s="1">
        <v>0</v>
      </c>
    </row>
    <row r="26" spans="2:9" ht="23.25" customHeight="1" x14ac:dyDescent="0.15">
      <c r="B26" s="2" t="s">
        <v>5</v>
      </c>
      <c r="C26" s="7" t="s">
        <v>24</v>
      </c>
      <c r="D26" s="1">
        <f t="shared" si="2"/>
        <v>44</v>
      </c>
      <c r="E26" s="1">
        <v>0</v>
      </c>
      <c r="F26" s="1">
        <v>0</v>
      </c>
      <c r="G26" s="1">
        <v>0</v>
      </c>
      <c r="H26" s="1">
        <v>44</v>
      </c>
      <c r="I26" s="1">
        <v>0</v>
      </c>
    </row>
    <row r="27" spans="2:9" ht="23.25" customHeight="1" x14ac:dyDescent="0.15">
      <c r="B27" s="2" t="s">
        <v>5</v>
      </c>
      <c r="C27" s="7" t="s">
        <v>23</v>
      </c>
      <c r="D27" s="1">
        <f t="shared" si="2"/>
        <v>42</v>
      </c>
      <c r="E27" s="1">
        <v>0</v>
      </c>
      <c r="F27" s="1">
        <v>0</v>
      </c>
      <c r="G27" s="1">
        <v>0</v>
      </c>
      <c r="H27" s="1">
        <v>42</v>
      </c>
      <c r="I27" s="1">
        <v>0</v>
      </c>
    </row>
    <row r="28" spans="2:9" ht="23.25" customHeight="1" x14ac:dyDescent="0.15">
      <c r="B28" s="2" t="s">
        <v>5</v>
      </c>
      <c r="C28" s="7" t="s">
        <v>22</v>
      </c>
      <c r="D28" s="1">
        <f t="shared" si="2"/>
        <v>40</v>
      </c>
      <c r="E28" s="1">
        <v>0</v>
      </c>
      <c r="F28" s="1">
        <v>40</v>
      </c>
      <c r="G28" s="1">
        <v>0</v>
      </c>
      <c r="H28" s="1">
        <v>0</v>
      </c>
      <c r="I28" s="1">
        <v>0</v>
      </c>
    </row>
    <row r="29" spans="2:9" ht="23.25" customHeight="1" x14ac:dyDescent="0.15">
      <c r="B29" s="2" t="s">
        <v>5</v>
      </c>
      <c r="C29" s="7" t="s">
        <v>21</v>
      </c>
      <c r="D29" s="1">
        <f t="shared" si="2"/>
        <v>33</v>
      </c>
      <c r="E29" s="1">
        <v>0</v>
      </c>
      <c r="F29" s="1">
        <v>0</v>
      </c>
      <c r="G29" s="1">
        <v>0</v>
      </c>
      <c r="H29" s="1">
        <v>33</v>
      </c>
      <c r="I29" s="1">
        <v>0</v>
      </c>
    </row>
    <row r="30" spans="2:9" ht="23.25" customHeight="1" x14ac:dyDescent="0.15">
      <c r="B30" s="2" t="s">
        <v>3</v>
      </c>
      <c r="C30" s="7" t="s">
        <v>20</v>
      </c>
      <c r="D30" s="1">
        <f t="shared" si="2"/>
        <v>96</v>
      </c>
      <c r="E30" s="1">
        <v>0</v>
      </c>
      <c r="F30" s="1">
        <v>0</v>
      </c>
      <c r="G30" s="1">
        <v>56</v>
      </c>
      <c r="H30" s="1">
        <v>40</v>
      </c>
      <c r="I30" s="1">
        <v>0</v>
      </c>
    </row>
    <row r="31" spans="2:9" ht="23.25" customHeight="1" x14ac:dyDescent="0.15">
      <c r="B31" s="2" t="s">
        <v>3</v>
      </c>
      <c r="C31" s="7" t="s">
        <v>19</v>
      </c>
      <c r="D31" s="1">
        <f t="shared" si="2"/>
        <v>78</v>
      </c>
      <c r="E31" s="1">
        <v>0</v>
      </c>
      <c r="F31" s="1">
        <v>0</v>
      </c>
      <c r="G31" s="1">
        <v>0</v>
      </c>
      <c r="H31" s="1">
        <v>78</v>
      </c>
      <c r="I31" s="1">
        <v>0</v>
      </c>
    </row>
    <row r="32" spans="2:9" ht="23.25" customHeight="1" x14ac:dyDescent="0.15">
      <c r="B32" s="2" t="s">
        <v>3</v>
      </c>
      <c r="C32" s="7" t="s">
        <v>18</v>
      </c>
      <c r="D32" s="1">
        <f t="shared" si="2"/>
        <v>35</v>
      </c>
      <c r="E32" s="1">
        <v>0</v>
      </c>
      <c r="F32" s="1">
        <v>0</v>
      </c>
      <c r="G32" s="1">
        <v>0</v>
      </c>
      <c r="H32" s="1">
        <v>35</v>
      </c>
      <c r="I32" s="1">
        <v>0</v>
      </c>
    </row>
    <row r="33" spans="2:10" s="9" customFormat="1" ht="22.5" customHeight="1" x14ac:dyDescent="0.15">
      <c r="B33" s="11"/>
      <c r="C33" s="12"/>
      <c r="D33" s="11"/>
      <c r="E33" s="11"/>
      <c r="F33" s="11"/>
      <c r="G33" s="11"/>
      <c r="H33" s="11"/>
      <c r="I33" s="11"/>
      <c r="J33" s="10"/>
    </row>
    <row r="34" spans="2:10" s="9" customFormat="1" ht="22.5" customHeight="1" x14ac:dyDescent="0.15">
      <c r="B34" s="24" t="s">
        <v>17</v>
      </c>
      <c r="C34" s="25"/>
      <c r="D34" s="13">
        <f t="shared" ref="D34:I34" si="3">SUM(D36:D49)</f>
        <v>213</v>
      </c>
      <c r="E34" s="13">
        <f t="shared" si="3"/>
        <v>0</v>
      </c>
      <c r="F34" s="13">
        <f t="shared" si="3"/>
        <v>48</v>
      </c>
      <c r="G34" s="13">
        <f t="shared" si="3"/>
        <v>94</v>
      </c>
      <c r="H34" s="13">
        <f t="shared" si="3"/>
        <v>38</v>
      </c>
      <c r="I34" s="13">
        <f t="shared" si="3"/>
        <v>33</v>
      </c>
      <c r="J34" s="10"/>
    </row>
    <row r="35" spans="2:10" s="9" customFormat="1" ht="22.5" customHeight="1" x14ac:dyDescent="0.15">
      <c r="B35" s="11"/>
      <c r="C35" s="12"/>
      <c r="D35" s="11"/>
      <c r="E35" s="11"/>
      <c r="F35" s="11"/>
      <c r="G35" s="11"/>
      <c r="H35" s="11"/>
      <c r="I35" s="11"/>
      <c r="J35" s="10"/>
    </row>
    <row r="36" spans="2:10" ht="23.25" customHeight="1" x14ac:dyDescent="0.15">
      <c r="B36" s="2" t="s">
        <v>5</v>
      </c>
      <c r="C36" s="7" t="s">
        <v>16</v>
      </c>
      <c r="D36" s="1">
        <f t="shared" ref="D36:D49" si="4">SUM(E36:I36)</f>
        <v>19</v>
      </c>
      <c r="E36" s="1">
        <v>0</v>
      </c>
      <c r="F36" s="1">
        <v>19</v>
      </c>
      <c r="G36" s="1">
        <v>0</v>
      </c>
      <c r="H36" s="1">
        <v>0</v>
      </c>
      <c r="I36" s="1">
        <v>0</v>
      </c>
    </row>
    <row r="37" spans="2:10" ht="23.25" customHeight="1" x14ac:dyDescent="0.15">
      <c r="B37" s="2" t="s">
        <v>5</v>
      </c>
      <c r="C37" s="7" t="s">
        <v>15</v>
      </c>
      <c r="D37" s="1">
        <f t="shared" si="4"/>
        <v>19</v>
      </c>
      <c r="E37" s="1">
        <v>0</v>
      </c>
      <c r="F37" s="1">
        <v>0</v>
      </c>
      <c r="G37" s="1">
        <v>19</v>
      </c>
      <c r="H37" s="1">
        <v>0</v>
      </c>
      <c r="I37" s="1">
        <v>0</v>
      </c>
    </row>
    <row r="38" spans="2:10" ht="23.25" customHeight="1" x14ac:dyDescent="0.15">
      <c r="B38" s="2" t="s">
        <v>5</v>
      </c>
      <c r="C38" s="7" t="s">
        <v>14</v>
      </c>
      <c r="D38" s="1">
        <f t="shared" si="4"/>
        <v>19</v>
      </c>
      <c r="E38" s="1">
        <v>0</v>
      </c>
      <c r="F38" s="1">
        <v>0</v>
      </c>
      <c r="G38" s="1">
        <v>19</v>
      </c>
      <c r="H38" s="1">
        <v>0</v>
      </c>
      <c r="I38" s="1">
        <v>0</v>
      </c>
    </row>
    <row r="39" spans="2:10" ht="23.25" customHeight="1" x14ac:dyDescent="0.15">
      <c r="B39" s="2" t="s">
        <v>5</v>
      </c>
      <c r="C39" s="7" t="s">
        <v>13</v>
      </c>
      <c r="D39" s="1">
        <f t="shared" si="4"/>
        <v>19</v>
      </c>
      <c r="E39" s="1">
        <v>0</v>
      </c>
      <c r="F39" s="1">
        <v>0</v>
      </c>
      <c r="G39" s="1">
        <v>19</v>
      </c>
      <c r="H39" s="1">
        <v>0</v>
      </c>
      <c r="I39" s="1">
        <v>0</v>
      </c>
    </row>
    <row r="40" spans="2:10" ht="23.25" customHeight="1" x14ac:dyDescent="0.15">
      <c r="B40" s="2" t="s">
        <v>5</v>
      </c>
      <c r="C40" s="7" t="s">
        <v>12</v>
      </c>
      <c r="D40" s="1">
        <f t="shared" si="4"/>
        <v>19</v>
      </c>
      <c r="E40" s="1">
        <v>0</v>
      </c>
      <c r="F40" s="1">
        <v>0</v>
      </c>
      <c r="G40" s="1">
        <v>19</v>
      </c>
      <c r="H40" s="1">
        <v>0</v>
      </c>
      <c r="I40" s="1">
        <v>0</v>
      </c>
    </row>
    <row r="41" spans="2:10" ht="23.25" customHeight="1" x14ac:dyDescent="0.15">
      <c r="B41" s="2" t="s">
        <v>5</v>
      </c>
      <c r="C41" s="7" t="s">
        <v>11</v>
      </c>
      <c r="D41" s="1">
        <f t="shared" si="4"/>
        <v>19</v>
      </c>
      <c r="E41" s="1">
        <v>0</v>
      </c>
      <c r="F41" s="1">
        <v>0</v>
      </c>
      <c r="G41" s="1">
        <v>0</v>
      </c>
      <c r="H41" s="1">
        <v>0</v>
      </c>
      <c r="I41" s="1">
        <v>19</v>
      </c>
    </row>
    <row r="42" spans="2:10" ht="23.25" customHeight="1" x14ac:dyDescent="0.15">
      <c r="B42" s="2" t="s">
        <v>5</v>
      </c>
      <c r="C42" s="7" t="s">
        <v>10</v>
      </c>
      <c r="D42" s="1">
        <f t="shared" si="4"/>
        <v>19</v>
      </c>
      <c r="E42" s="1">
        <v>0</v>
      </c>
      <c r="F42" s="1">
        <v>0</v>
      </c>
      <c r="G42" s="1">
        <v>0</v>
      </c>
      <c r="H42" s="1">
        <v>19</v>
      </c>
      <c r="I42" s="1">
        <v>0</v>
      </c>
    </row>
    <row r="43" spans="2:10" ht="23.25" customHeight="1" x14ac:dyDescent="0.15">
      <c r="B43" s="2" t="s">
        <v>5</v>
      </c>
      <c r="C43" s="7" t="s">
        <v>9</v>
      </c>
      <c r="D43" s="1">
        <f t="shared" si="4"/>
        <v>13</v>
      </c>
      <c r="E43" s="1">
        <v>0</v>
      </c>
      <c r="F43" s="1">
        <v>13</v>
      </c>
      <c r="G43" s="1">
        <v>0</v>
      </c>
      <c r="H43" s="1">
        <v>0</v>
      </c>
      <c r="I43" s="1">
        <v>0</v>
      </c>
    </row>
    <row r="44" spans="2:10" ht="23.25" customHeight="1" x14ac:dyDescent="0.15">
      <c r="B44" s="2" t="s">
        <v>5</v>
      </c>
      <c r="C44" s="7" t="s">
        <v>8</v>
      </c>
      <c r="D44" s="1">
        <f t="shared" si="4"/>
        <v>10</v>
      </c>
      <c r="E44" s="1">
        <v>0</v>
      </c>
      <c r="F44" s="1">
        <v>10</v>
      </c>
      <c r="G44" s="1">
        <v>0</v>
      </c>
      <c r="H44" s="1">
        <v>0</v>
      </c>
      <c r="I44" s="1">
        <v>0</v>
      </c>
    </row>
    <row r="45" spans="2:10" ht="23.25" customHeight="1" x14ac:dyDescent="0.15">
      <c r="B45" s="2" t="s">
        <v>5</v>
      </c>
      <c r="C45" s="7" t="s">
        <v>7</v>
      </c>
      <c r="D45" s="1">
        <f t="shared" si="4"/>
        <v>10</v>
      </c>
      <c r="E45" s="1">
        <v>0</v>
      </c>
      <c r="F45" s="1">
        <v>0</v>
      </c>
      <c r="G45" s="1">
        <v>0</v>
      </c>
      <c r="H45" s="1">
        <v>0</v>
      </c>
      <c r="I45" s="1">
        <v>10</v>
      </c>
    </row>
    <row r="46" spans="2:10" ht="23.25" customHeight="1" x14ac:dyDescent="0.15">
      <c r="B46" s="8" t="s">
        <v>5</v>
      </c>
      <c r="C46" s="7" t="s">
        <v>6</v>
      </c>
      <c r="D46" s="6">
        <f t="shared" si="4"/>
        <v>6</v>
      </c>
      <c r="E46" s="6">
        <v>0</v>
      </c>
      <c r="F46" s="6">
        <v>6</v>
      </c>
      <c r="G46" s="6">
        <v>0</v>
      </c>
      <c r="H46" s="6">
        <v>0</v>
      </c>
      <c r="I46" s="6">
        <v>0</v>
      </c>
    </row>
    <row r="47" spans="2:10" ht="23.25" customHeight="1" x14ac:dyDescent="0.15">
      <c r="B47" s="8" t="s">
        <v>5</v>
      </c>
      <c r="C47" s="7" t="s">
        <v>4</v>
      </c>
      <c r="D47" s="6">
        <f t="shared" si="4"/>
        <v>4</v>
      </c>
      <c r="E47" s="6">
        <v>0</v>
      </c>
      <c r="F47" s="6">
        <v>0</v>
      </c>
      <c r="G47" s="6">
        <v>0</v>
      </c>
      <c r="H47" s="6">
        <v>0</v>
      </c>
      <c r="I47" s="6">
        <v>4</v>
      </c>
    </row>
    <row r="48" spans="2:10" ht="23.25" customHeight="1" x14ac:dyDescent="0.15">
      <c r="B48" s="8" t="s">
        <v>3</v>
      </c>
      <c r="C48" s="7" t="s">
        <v>2</v>
      </c>
      <c r="D48" s="6">
        <f t="shared" si="4"/>
        <v>19</v>
      </c>
      <c r="E48" s="6">
        <v>0</v>
      </c>
      <c r="F48" s="6">
        <v>0</v>
      </c>
      <c r="G48" s="6">
        <v>0</v>
      </c>
      <c r="H48" s="6">
        <v>19</v>
      </c>
      <c r="I48" s="6">
        <v>0</v>
      </c>
    </row>
    <row r="49" spans="2:9" ht="23.25" customHeight="1" x14ac:dyDescent="0.15">
      <c r="B49" s="5" t="s">
        <v>1</v>
      </c>
      <c r="C49" s="4" t="s">
        <v>0</v>
      </c>
      <c r="D49" s="3">
        <f t="shared" si="4"/>
        <v>18</v>
      </c>
      <c r="E49" s="3">
        <v>0</v>
      </c>
      <c r="F49" s="3">
        <v>0</v>
      </c>
      <c r="G49" s="3">
        <v>18</v>
      </c>
      <c r="H49" s="3">
        <v>0</v>
      </c>
      <c r="I49" s="3">
        <v>0</v>
      </c>
    </row>
    <row r="50" spans="2:9" ht="23.25" customHeight="1" x14ac:dyDescent="0.15"/>
    <row r="51" spans="2:9" ht="23.25" customHeight="1" x14ac:dyDescent="0.15"/>
    <row r="52" spans="2:9" ht="23.25" customHeight="1" x14ac:dyDescent="0.15"/>
    <row r="53" spans="2:9" ht="23.25" customHeight="1" x14ac:dyDescent="0.15"/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18" customHeight="1" x14ac:dyDescent="0.15"/>
  </sheetData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9"/>
  <sheetViews>
    <sheetView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1"/>
      <c r="J1" s="10"/>
    </row>
    <row r="2" spans="2:10" s="9" customFormat="1" ht="28.5" customHeight="1" x14ac:dyDescent="0.15">
      <c r="B2" s="26" t="s">
        <v>51</v>
      </c>
      <c r="C2" s="26"/>
      <c r="D2" s="26"/>
      <c r="E2" s="26"/>
      <c r="F2" s="26"/>
      <c r="G2" s="26"/>
      <c r="H2" s="26"/>
      <c r="I2" s="26"/>
      <c r="J2" s="10"/>
    </row>
    <row r="3" spans="2:10" s="9" customFormat="1" ht="14.25" customHeight="1" x14ac:dyDescent="0.15">
      <c r="B3" s="21"/>
      <c r="I3" s="20"/>
      <c r="J3" s="10"/>
    </row>
    <row r="4" spans="2:10" s="9" customFormat="1" ht="31.5" customHeight="1" x14ac:dyDescent="0.15">
      <c r="B4" s="23" t="s">
        <v>50</v>
      </c>
      <c r="C4" s="23" t="s">
        <v>49</v>
      </c>
      <c r="D4" s="28" t="s">
        <v>52</v>
      </c>
      <c r="E4" s="29"/>
      <c r="F4" s="29"/>
      <c r="G4" s="29"/>
      <c r="H4" s="29"/>
      <c r="I4" s="29"/>
      <c r="J4" s="10"/>
    </row>
    <row r="5" spans="2:10" s="9" customFormat="1" ht="17.25" customHeight="1" x14ac:dyDescent="0.15">
      <c r="B5" s="25"/>
      <c r="C5" s="25"/>
      <c r="D5" s="30" t="s">
        <v>47</v>
      </c>
      <c r="E5" s="29"/>
      <c r="F5" s="29"/>
      <c r="G5" s="29"/>
      <c r="H5" s="29"/>
      <c r="I5" s="29"/>
      <c r="J5" s="10"/>
    </row>
    <row r="6" spans="2:10" s="9" customFormat="1" ht="17.25" customHeight="1" x14ac:dyDescent="0.15">
      <c r="B6" s="27"/>
      <c r="C6" s="27"/>
      <c r="D6" s="31"/>
      <c r="E6" s="19" t="s">
        <v>46</v>
      </c>
      <c r="F6" s="18" t="s">
        <v>45</v>
      </c>
      <c r="G6" s="18" t="s">
        <v>44</v>
      </c>
      <c r="H6" s="18" t="s">
        <v>43</v>
      </c>
      <c r="I6" s="18" t="s">
        <v>42</v>
      </c>
      <c r="J6" s="10"/>
    </row>
    <row r="7" spans="2:10" s="9" customFormat="1" ht="22.5" customHeight="1" x14ac:dyDescent="0.15">
      <c r="B7" s="22" t="s">
        <v>41</v>
      </c>
      <c r="C7" s="23"/>
      <c r="D7" s="13">
        <f t="shared" ref="D7:I7" si="0">SUM(D9,D34)</f>
        <v>3365</v>
      </c>
      <c r="E7" s="13">
        <f t="shared" si="0"/>
        <v>696</v>
      </c>
      <c r="F7" s="13">
        <f t="shared" si="0"/>
        <v>1127</v>
      </c>
      <c r="G7" s="13">
        <f t="shared" si="0"/>
        <v>531</v>
      </c>
      <c r="H7" s="13">
        <f t="shared" si="0"/>
        <v>902</v>
      </c>
      <c r="I7" s="13">
        <f t="shared" si="0"/>
        <v>109</v>
      </c>
      <c r="J7" s="10"/>
    </row>
    <row r="8" spans="2:10" s="9" customFormat="1" ht="22.5" customHeight="1" x14ac:dyDescent="0.15">
      <c r="B8" s="15"/>
      <c r="C8" s="14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4" t="s">
        <v>40</v>
      </c>
      <c r="C9" s="25"/>
      <c r="D9" s="13">
        <f t="shared" ref="D9:I9" si="1">SUM(D11:D32)</f>
        <v>3152</v>
      </c>
      <c r="E9" s="13">
        <f t="shared" si="1"/>
        <v>696</v>
      </c>
      <c r="F9" s="13">
        <f t="shared" si="1"/>
        <v>1089</v>
      </c>
      <c r="G9" s="13">
        <f t="shared" si="1"/>
        <v>427</v>
      </c>
      <c r="H9" s="13">
        <f t="shared" si="1"/>
        <v>864</v>
      </c>
      <c r="I9" s="13">
        <f t="shared" si="1"/>
        <v>76</v>
      </c>
      <c r="J9" s="10"/>
    </row>
    <row r="10" spans="2:10" s="9" customFormat="1" ht="22.5" customHeight="1" x14ac:dyDescent="0.15">
      <c r="B10" s="15"/>
      <c r="C10" s="14"/>
      <c r="D10" s="15"/>
      <c r="E10" s="15"/>
      <c r="F10" s="15"/>
      <c r="G10" s="15"/>
      <c r="H10" s="15"/>
      <c r="I10" s="15"/>
      <c r="J10" s="10"/>
    </row>
    <row r="11" spans="2:10" ht="23.25" customHeight="1" x14ac:dyDescent="0.15">
      <c r="B11" s="2" t="s">
        <v>5</v>
      </c>
      <c r="C11" s="7" t="s">
        <v>39</v>
      </c>
      <c r="D11" s="1">
        <v>650</v>
      </c>
      <c r="E11" s="1">
        <v>576</v>
      </c>
      <c r="F11" s="1">
        <v>19</v>
      </c>
      <c r="G11" s="1">
        <v>0</v>
      </c>
      <c r="H11" s="1">
        <v>0</v>
      </c>
      <c r="I11" s="1">
        <v>55</v>
      </c>
    </row>
    <row r="12" spans="2:10" ht="23.25" customHeight="1" x14ac:dyDescent="0.15">
      <c r="B12" s="2" t="s">
        <v>5</v>
      </c>
      <c r="C12" s="7" t="s">
        <v>38</v>
      </c>
      <c r="D12" s="1">
        <v>410</v>
      </c>
      <c r="E12" s="1">
        <v>8</v>
      </c>
      <c r="F12" s="1">
        <v>402</v>
      </c>
      <c r="G12" s="1">
        <v>0</v>
      </c>
      <c r="H12" s="1">
        <v>0</v>
      </c>
      <c r="I12" s="1">
        <v>0</v>
      </c>
    </row>
    <row r="13" spans="2:10" ht="23.25" customHeight="1" x14ac:dyDescent="0.15">
      <c r="B13" s="2" t="s">
        <v>5</v>
      </c>
      <c r="C13" s="7" t="s">
        <v>37</v>
      </c>
      <c r="D13" s="1">
        <v>394</v>
      </c>
      <c r="E13" s="1">
        <v>112</v>
      </c>
      <c r="F13" s="1">
        <v>261</v>
      </c>
      <c r="G13" s="1">
        <v>0</v>
      </c>
      <c r="H13" s="1">
        <v>0</v>
      </c>
      <c r="I13" s="1">
        <v>21</v>
      </c>
    </row>
    <row r="14" spans="2:10" ht="23.25" customHeight="1" x14ac:dyDescent="0.15">
      <c r="B14" s="2" t="s">
        <v>5</v>
      </c>
      <c r="C14" s="7" t="s">
        <v>36</v>
      </c>
      <c r="D14" s="1">
        <v>207</v>
      </c>
      <c r="E14" s="1">
        <v>0</v>
      </c>
      <c r="F14" s="1">
        <v>102</v>
      </c>
      <c r="G14" s="1">
        <v>52</v>
      </c>
      <c r="H14" s="1">
        <v>53</v>
      </c>
      <c r="I14" s="1">
        <v>0</v>
      </c>
    </row>
    <row r="15" spans="2:10" ht="23.25" customHeight="1" x14ac:dyDescent="0.15">
      <c r="B15" s="2" t="s">
        <v>5</v>
      </c>
      <c r="C15" s="7" t="s">
        <v>35</v>
      </c>
      <c r="D15" s="1">
        <v>150</v>
      </c>
      <c r="E15" s="1">
        <v>0</v>
      </c>
      <c r="F15" s="1">
        <v>150</v>
      </c>
      <c r="G15" s="1">
        <v>0</v>
      </c>
      <c r="H15" s="1">
        <v>0</v>
      </c>
      <c r="I15" s="1">
        <v>0</v>
      </c>
    </row>
    <row r="16" spans="2:10" ht="23.25" customHeight="1" x14ac:dyDescent="0.15">
      <c r="B16" s="2" t="s">
        <v>5</v>
      </c>
      <c r="C16" s="7" t="s">
        <v>34</v>
      </c>
      <c r="D16" s="1">
        <v>150</v>
      </c>
      <c r="E16" s="1">
        <v>0</v>
      </c>
      <c r="F16" s="1">
        <v>0</v>
      </c>
      <c r="G16" s="1">
        <v>50</v>
      </c>
      <c r="H16" s="1">
        <v>100</v>
      </c>
      <c r="I16" s="1">
        <v>0</v>
      </c>
    </row>
    <row r="17" spans="2:9" ht="23.25" customHeight="1" x14ac:dyDescent="0.15">
      <c r="B17" s="2" t="s">
        <v>5</v>
      </c>
      <c r="C17" s="7" t="s">
        <v>33</v>
      </c>
      <c r="D17" s="1">
        <v>137</v>
      </c>
      <c r="E17" s="1">
        <v>0</v>
      </c>
      <c r="F17" s="1">
        <v>0</v>
      </c>
      <c r="G17" s="1">
        <v>0</v>
      </c>
      <c r="H17" s="1">
        <v>137</v>
      </c>
      <c r="I17" s="1">
        <v>0</v>
      </c>
    </row>
    <row r="18" spans="2:9" ht="23.25" customHeight="1" x14ac:dyDescent="0.15">
      <c r="B18" s="2" t="s">
        <v>5</v>
      </c>
      <c r="C18" s="7" t="s">
        <v>32</v>
      </c>
      <c r="D18" s="1">
        <v>123</v>
      </c>
      <c r="E18" s="1">
        <v>0</v>
      </c>
      <c r="F18" s="1">
        <v>33</v>
      </c>
      <c r="G18" s="1">
        <v>90</v>
      </c>
      <c r="H18" s="1">
        <v>0</v>
      </c>
      <c r="I18" s="1">
        <v>0</v>
      </c>
    </row>
    <row r="19" spans="2:9" ht="23.25" customHeight="1" x14ac:dyDescent="0.15">
      <c r="B19" s="2" t="s">
        <v>5</v>
      </c>
      <c r="C19" s="7" t="s">
        <v>31</v>
      </c>
      <c r="D19" s="1">
        <v>120</v>
      </c>
      <c r="E19" s="1">
        <v>0</v>
      </c>
      <c r="F19" s="1">
        <v>0</v>
      </c>
      <c r="G19" s="1">
        <v>60</v>
      </c>
      <c r="H19" s="1">
        <v>60</v>
      </c>
      <c r="I19" s="1">
        <v>0</v>
      </c>
    </row>
    <row r="20" spans="2:9" ht="23.25" customHeight="1" x14ac:dyDescent="0.15">
      <c r="B20" s="2" t="s">
        <v>5</v>
      </c>
      <c r="C20" s="7" t="s">
        <v>30</v>
      </c>
      <c r="D20" s="1">
        <v>94</v>
      </c>
      <c r="E20" s="1">
        <v>0</v>
      </c>
      <c r="F20" s="1">
        <v>0</v>
      </c>
      <c r="G20" s="1">
        <v>37</v>
      </c>
      <c r="H20" s="1">
        <v>57</v>
      </c>
      <c r="I20" s="1">
        <v>0</v>
      </c>
    </row>
    <row r="21" spans="2:9" ht="23.25" customHeight="1" x14ac:dyDescent="0.15">
      <c r="B21" s="2" t="s">
        <v>5</v>
      </c>
      <c r="C21" s="7" t="s">
        <v>29</v>
      </c>
      <c r="D21" s="1">
        <v>84</v>
      </c>
      <c r="E21" s="1">
        <v>0</v>
      </c>
      <c r="F21" s="1">
        <v>48</v>
      </c>
      <c r="G21" s="1">
        <v>0</v>
      </c>
      <c r="H21" s="1">
        <v>36</v>
      </c>
      <c r="I21" s="1">
        <v>0</v>
      </c>
    </row>
    <row r="22" spans="2:9" ht="23.25" customHeight="1" x14ac:dyDescent="0.15">
      <c r="B22" s="2" t="s">
        <v>5</v>
      </c>
      <c r="C22" s="7" t="s">
        <v>28</v>
      </c>
      <c r="D22" s="1">
        <v>76</v>
      </c>
      <c r="E22" s="1">
        <v>0</v>
      </c>
      <c r="F22" s="1">
        <v>34</v>
      </c>
      <c r="G22" s="1">
        <v>0</v>
      </c>
      <c r="H22" s="1">
        <v>42</v>
      </c>
      <c r="I22" s="1">
        <v>0</v>
      </c>
    </row>
    <row r="23" spans="2:9" ht="23.25" customHeight="1" x14ac:dyDescent="0.15">
      <c r="B23" s="2" t="s">
        <v>5</v>
      </c>
      <c r="C23" s="7" t="s">
        <v>27</v>
      </c>
      <c r="D23" s="1">
        <v>70</v>
      </c>
      <c r="E23" s="1">
        <v>0</v>
      </c>
      <c r="F23" s="1">
        <v>0</v>
      </c>
      <c r="G23" s="1">
        <v>0</v>
      </c>
      <c r="H23" s="1">
        <v>70</v>
      </c>
      <c r="I23" s="1">
        <v>0</v>
      </c>
    </row>
    <row r="24" spans="2:9" ht="23.25" customHeight="1" x14ac:dyDescent="0.15">
      <c r="B24" s="2" t="s">
        <v>5</v>
      </c>
      <c r="C24" s="7" t="s">
        <v>26</v>
      </c>
      <c r="D24" s="1">
        <v>70</v>
      </c>
      <c r="E24" s="1">
        <v>0</v>
      </c>
      <c r="F24" s="1">
        <v>0</v>
      </c>
      <c r="G24" s="1">
        <v>0</v>
      </c>
      <c r="H24" s="1">
        <v>70</v>
      </c>
      <c r="I24" s="1">
        <v>0</v>
      </c>
    </row>
    <row r="25" spans="2:9" ht="23.25" customHeight="1" x14ac:dyDescent="0.15">
      <c r="B25" s="2" t="s">
        <v>5</v>
      </c>
      <c r="C25" s="7" t="s">
        <v>25</v>
      </c>
      <c r="D25" s="1">
        <v>49</v>
      </c>
      <c r="E25" s="1">
        <v>0</v>
      </c>
      <c r="F25" s="1">
        <v>0</v>
      </c>
      <c r="G25" s="1">
        <v>49</v>
      </c>
      <c r="H25" s="1">
        <v>0</v>
      </c>
      <c r="I25" s="1">
        <v>0</v>
      </c>
    </row>
    <row r="26" spans="2:9" ht="23.25" customHeight="1" x14ac:dyDescent="0.15">
      <c r="B26" s="2" t="s">
        <v>5</v>
      </c>
      <c r="C26" s="7" t="s">
        <v>24</v>
      </c>
      <c r="D26" s="1">
        <v>44</v>
      </c>
      <c r="E26" s="1">
        <v>0</v>
      </c>
      <c r="F26" s="1">
        <v>0</v>
      </c>
      <c r="G26" s="1">
        <v>0</v>
      </c>
      <c r="H26" s="1">
        <v>44</v>
      </c>
      <c r="I26" s="1">
        <v>0</v>
      </c>
    </row>
    <row r="27" spans="2:9" ht="23.25" customHeight="1" x14ac:dyDescent="0.15">
      <c r="B27" s="2" t="s">
        <v>5</v>
      </c>
      <c r="C27" s="7" t="s">
        <v>23</v>
      </c>
      <c r="D27" s="1">
        <v>42</v>
      </c>
      <c r="E27" s="1">
        <v>0</v>
      </c>
      <c r="F27" s="1">
        <v>0</v>
      </c>
      <c r="G27" s="1">
        <v>0</v>
      </c>
      <c r="H27" s="1">
        <v>42</v>
      </c>
      <c r="I27" s="1">
        <v>0</v>
      </c>
    </row>
    <row r="28" spans="2:9" ht="23.25" customHeight="1" x14ac:dyDescent="0.15">
      <c r="B28" s="2" t="s">
        <v>5</v>
      </c>
      <c r="C28" s="7" t="s">
        <v>22</v>
      </c>
      <c r="D28" s="1">
        <v>40</v>
      </c>
      <c r="E28" s="1">
        <v>0</v>
      </c>
      <c r="F28" s="1">
        <v>40</v>
      </c>
      <c r="G28" s="1">
        <v>0</v>
      </c>
      <c r="H28" s="1">
        <v>0</v>
      </c>
      <c r="I28" s="1">
        <v>0</v>
      </c>
    </row>
    <row r="29" spans="2:9" ht="23.25" customHeight="1" x14ac:dyDescent="0.15">
      <c r="B29" s="2" t="s">
        <v>5</v>
      </c>
      <c r="C29" s="7" t="s">
        <v>21</v>
      </c>
      <c r="D29" s="1">
        <v>33</v>
      </c>
      <c r="E29" s="1">
        <v>0</v>
      </c>
      <c r="F29" s="1">
        <v>0</v>
      </c>
      <c r="G29" s="1">
        <v>33</v>
      </c>
      <c r="H29" s="1">
        <v>0</v>
      </c>
      <c r="I29" s="1">
        <v>0</v>
      </c>
    </row>
    <row r="30" spans="2:9" ht="23.25" customHeight="1" x14ac:dyDescent="0.15">
      <c r="B30" s="2" t="s">
        <v>3</v>
      </c>
      <c r="C30" s="7" t="s">
        <v>20</v>
      </c>
      <c r="D30" s="1">
        <v>96</v>
      </c>
      <c r="E30" s="1">
        <v>0</v>
      </c>
      <c r="F30" s="1">
        <v>0</v>
      </c>
      <c r="G30" s="1">
        <v>56</v>
      </c>
      <c r="H30" s="1">
        <v>40</v>
      </c>
      <c r="I30" s="1">
        <v>0</v>
      </c>
    </row>
    <row r="31" spans="2:9" ht="23.25" customHeight="1" x14ac:dyDescent="0.15">
      <c r="B31" s="2" t="s">
        <v>3</v>
      </c>
      <c r="C31" s="7" t="s">
        <v>19</v>
      </c>
      <c r="D31" s="1">
        <v>78</v>
      </c>
      <c r="E31" s="1">
        <v>0</v>
      </c>
      <c r="F31" s="1">
        <v>0</v>
      </c>
      <c r="G31" s="1">
        <v>0</v>
      </c>
      <c r="H31" s="1">
        <v>78</v>
      </c>
      <c r="I31" s="1">
        <v>0</v>
      </c>
    </row>
    <row r="32" spans="2:9" ht="23.25" customHeight="1" x14ac:dyDescent="0.15">
      <c r="B32" s="2" t="s">
        <v>3</v>
      </c>
      <c r="C32" s="7" t="s">
        <v>18</v>
      </c>
      <c r="D32" s="1">
        <v>35</v>
      </c>
      <c r="E32" s="1">
        <v>0</v>
      </c>
      <c r="F32" s="1">
        <v>0</v>
      </c>
      <c r="G32" s="1">
        <v>0</v>
      </c>
      <c r="H32" s="1">
        <v>35</v>
      </c>
      <c r="I32" s="1">
        <v>0</v>
      </c>
    </row>
    <row r="33" spans="2:10" s="9" customFormat="1" ht="22.5" customHeight="1" x14ac:dyDescent="0.15">
      <c r="B33" s="15"/>
      <c r="C33" s="14"/>
      <c r="D33" s="15"/>
      <c r="E33" s="15"/>
      <c r="F33" s="15"/>
      <c r="G33" s="15"/>
      <c r="H33" s="15"/>
      <c r="I33" s="15"/>
      <c r="J33" s="10"/>
    </row>
    <row r="34" spans="2:10" s="9" customFormat="1" ht="22.5" customHeight="1" x14ac:dyDescent="0.15">
      <c r="B34" s="24" t="s">
        <v>17</v>
      </c>
      <c r="C34" s="25"/>
      <c r="D34" s="13">
        <f>SUM(D36:D49)</f>
        <v>213</v>
      </c>
      <c r="E34" s="13">
        <f>SUM(E36:E49)</f>
        <v>0</v>
      </c>
      <c r="F34" s="13">
        <f>SUM(F36:F49)</f>
        <v>38</v>
      </c>
      <c r="G34" s="13">
        <f>SUM(G36:G49)</f>
        <v>104</v>
      </c>
      <c r="H34" s="13">
        <f>SUM(H36:H49)</f>
        <v>38</v>
      </c>
      <c r="I34" s="13">
        <f>SUM(I36:I49)</f>
        <v>33</v>
      </c>
      <c r="J34" s="10"/>
    </row>
    <row r="35" spans="2:10" s="9" customFormat="1" ht="22.5" customHeight="1" x14ac:dyDescent="0.15">
      <c r="B35" s="15"/>
      <c r="C35" s="14"/>
      <c r="D35" s="15"/>
      <c r="E35" s="15"/>
      <c r="F35" s="15"/>
      <c r="G35" s="15"/>
      <c r="H35" s="15"/>
      <c r="I35" s="15"/>
      <c r="J35" s="10"/>
    </row>
    <row r="36" spans="2:10" ht="23.25" customHeight="1" x14ac:dyDescent="0.15">
      <c r="B36" s="2" t="s">
        <v>5</v>
      </c>
      <c r="C36" s="7" t="s">
        <v>16</v>
      </c>
      <c r="D36" s="1">
        <v>19</v>
      </c>
      <c r="E36" s="1">
        <v>0</v>
      </c>
      <c r="F36" s="1">
        <v>19</v>
      </c>
      <c r="G36" s="1">
        <v>0</v>
      </c>
      <c r="H36" s="1">
        <v>0</v>
      </c>
      <c r="I36" s="1">
        <v>0</v>
      </c>
    </row>
    <row r="37" spans="2:10" ht="23.25" customHeight="1" x14ac:dyDescent="0.15">
      <c r="B37" s="2" t="s">
        <v>5</v>
      </c>
      <c r="C37" s="7" t="s">
        <v>15</v>
      </c>
      <c r="D37" s="1">
        <v>19</v>
      </c>
      <c r="E37" s="1">
        <v>0</v>
      </c>
      <c r="F37" s="1">
        <v>0</v>
      </c>
      <c r="G37" s="1">
        <v>19</v>
      </c>
      <c r="H37" s="1">
        <v>0</v>
      </c>
      <c r="I37" s="1">
        <v>0</v>
      </c>
    </row>
    <row r="38" spans="2:10" ht="23.25" customHeight="1" x14ac:dyDescent="0.15">
      <c r="B38" s="2" t="s">
        <v>5</v>
      </c>
      <c r="C38" s="7" t="s">
        <v>14</v>
      </c>
      <c r="D38" s="1">
        <v>19</v>
      </c>
      <c r="E38" s="1">
        <v>0</v>
      </c>
      <c r="F38" s="1">
        <v>0</v>
      </c>
      <c r="G38" s="1">
        <v>19</v>
      </c>
      <c r="H38" s="1">
        <v>0</v>
      </c>
      <c r="I38" s="1">
        <v>0</v>
      </c>
    </row>
    <row r="39" spans="2:10" ht="23.25" customHeight="1" x14ac:dyDescent="0.15">
      <c r="B39" s="2" t="s">
        <v>5</v>
      </c>
      <c r="C39" s="7" t="s">
        <v>13</v>
      </c>
      <c r="D39" s="1">
        <v>19</v>
      </c>
      <c r="E39" s="1">
        <v>0</v>
      </c>
      <c r="F39" s="1">
        <v>0</v>
      </c>
      <c r="G39" s="1">
        <v>19</v>
      </c>
      <c r="H39" s="1">
        <v>0</v>
      </c>
      <c r="I39" s="1">
        <v>0</v>
      </c>
    </row>
    <row r="40" spans="2:10" ht="23.25" customHeight="1" x14ac:dyDescent="0.15">
      <c r="B40" s="2" t="s">
        <v>5</v>
      </c>
      <c r="C40" s="7" t="s">
        <v>12</v>
      </c>
      <c r="D40" s="1">
        <v>19</v>
      </c>
      <c r="E40" s="1">
        <v>0</v>
      </c>
      <c r="F40" s="1">
        <v>0</v>
      </c>
      <c r="G40" s="1">
        <v>19</v>
      </c>
      <c r="H40" s="1">
        <v>0</v>
      </c>
      <c r="I40" s="1">
        <v>0</v>
      </c>
    </row>
    <row r="41" spans="2:10" ht="23.25" customHeight="1" x14ac:dyDescent="0.15">
      <c r="B41" s="2" t="s">
        <v>5</v>
      </c>
      <c r="C41" s="7" t="s">
        <v>11</v>
      </c>
      <c r="D41" s="1">
        <v>19</v>
      </c>
      <c r="E41" s="1">
        <v>0</v>
      </c>
      <c r="F41" s="1">
        <v>0</v>
      </c>
      <c r="G41" s="1">
        <v>0</v>
      </c>
      <c r="H41" s="1">
        <v>0</v>
      </c>
      <c r="I41" s="1">
        <v>19</v>
      </c>
    </row>
    <row r="42" spans="2:10" ht="23.25" customHeight="1" x14ac:dyDescent="0.15">
      <c r="B42" s="2" t="s">
        <v>5</v>
      </c>
      <c r="C42" s="7" t="s">
        <v>10</v>
      </c>
      <c r="D42" s="1">
        <v>19</v>
      </c>
      <c r="E42" s="1">
        <v>0</v>
      </c>
      <c r="F42" s="1">
        <v>0</v>
      </c>
      <c r="G42" s="1">
        <v>0</v>
      </c>
      <c r="H42" s="1">
        <v>19</v>
      </c>
      <c r="I42" s="1">
        <v>0</v>
      </c>
    </row>
    <row r="43" spans="2:10" ht="23.25" customHeight="1" x14ac:dyDescent="0.15">
      <c r="B43" s="2" t="s">
        <v>5</v>
      </c>
      <c r="C43" s="7" t="s">
        <v>9</v>
      </c>
      <c r="D43" s="1">
        <v>13</v>
      </c>
      <c r="E43" s="1">
        <v>0</v>
      </c>
      <c r="F43" s="1">
        <v>13</v>
      </c>
      <c r="G43" s="1">
        <v>0</v>
      </c>
      <c r="H43" s="1">
        <v>0</v>
      </c>
      <c r="I43" s="1">
        <v>0</v>
      </c>
    </row>
    <row r="44" spans="2:10" ht="23.25" customHeight="1" x14ac:dyDescent="0.15">
      <c r="B44" s="2" t="s">
        <v>5</v>
      </c>
      <c r="C44" s="7" t="s">
        <v>8</v>
      </c>
      <c r="D44" s="1">
        <v>10</v>
      </c>
      <c r="E44" s="1">
        <v>0</v>
      </c>
      <c r="F44" s="1">
        <v>0</v>
      </c>
      <c r="G44" s="1">
        <v>10</v>
      </c>
      <c r="H44" s="1">
        <v>0</v>
      </c>
      <c r="I44" s="1">
        <v>0</v>
      </c>
    </row>
    <row r="45" spans="2:10" ht="23.25" customHeight="1" x14ac:dyDescent="0.15">
      <c r="B45" s="2" t="s">
        <v>5</v>
      </c>
      <c r="C45" s="7" t="s">
        <v>7</v>
      </c>
      <c r="D45" s="1">
        <v>10</v>
      </c>
      <c r="E45" s="1">
        <v>0</v>
      </c>
      <c r="F45" s="1">
        <v>0</v>
      </c>
      <c r="G45" s="1">
        <v>0</v>
      </c>
      <c r="H45" s="1">
        <v>0</v>
      </c>
      <c r="I45" s="1">
        <v>10</v>
      </c>
    </row>
    <row r="46" spans="2:10" ht="23.25" customHeight="1" x14ac:dyDescent="0.15">
      <c r="B46" s="8" t="s">
        <v>5</v>
      </c>
      <c r="C46" s="7" t="s">
        <v>6</v>
      </c>
      <c r="D46" s="6">
        <v>6</v>
      </c>
      <c r="E46" s="6">
        <v>0</v>
      </c>
      <c r="F46" s="6">
        <v>6</v>
      </c>
      <c r="G46" s="6">
        <v>0</v>
      </c>
      <c r="H46" s="6">
        <v>0</v>
      </c>
      <c r="I46" s="6">
        <v>0</v>
      </c>
    </row>
    <row r="47" spans="2:10" ht="23.25" customHeight="1" x14ac:dyDescent="0.15">
      <c r="B47" s="8" t="s">
        <v>5</v>
      </c>
      <c r="C47" s="7" t="s">
        <v>4</v>
      </c>
      <c r="D47" s="6">
        <v>4</v>
      </c>
      <c r="E47" s="6">
        <v>0</v>
      </c>
      <c r="F47" s="6">
        <v>0</v>
      </c>
      <c r="G47" s="6">
        <v>0</v>
      </c>
      <c r="H47" s="6">
        <v>0</v>
      </c>
      <c r="I47" s="6">
        <v>4</v>
      </c>
    </row>
    <row r="48" spans="2:10" ht="23.25" customHeight="1" x14ac:dyDescent="0.15">
      <c r="B48" s="8" t="s">
        <v>3</v>
      </c>
      <c r="C48" s="7" t="s">
        <v>2</v>
      </c>
      <c r="D48" s="6">
        <v>19</v>
      </c>
      <c r="E48" s="6">
        <v>0</v>
      </c>
      <c r="F48" s="6">
        <v>0</v>
      </c>
      <c r="G48" s="6">
        <v>0</v>
      </c>
      <c r="H48" s="6">
        <v>19</v>
      </c>
      <c r="I48" s="6">
        <v>0</v>
      </c>
    </row>
    <row r="49" spans="2:9" ht="23.25" customHeight="1" x14ac:dyDescent="0.15">
      <c r="B49" s="5" t="s">
        <v>1</v>
      </c>
      <c r="C49" s="4" t="s">
        <v>0</v>
      </c>
      <c r="D49" s="3">
        <v>18</v>
      </c>
      <c r="E49" s="3">
        <v>0</v>
      </c>
      <c r="F49" s="3">
        <v>0</v>
      </c>
      <c r="G49" s="3">
        <v>18</v>
      </c>
      <c r="H49" s="3">
        <v>0</v>
      </c>
      <c r="I49" s="3">
        <v>0</v>
      </c>
    </row>
    <row r="50" spans="2:9" ht="23.25" customHeight="1" x14ac:dyDescent="0.15"/>
    <row r="51" spans="2:9" ht="23.25" customHeight="1" x14ac:dyDescent="0.15"/>
    <row r="52" spans="2:9" ht="23.25" customHeight="1" x14ac:dyDescent="0.15"/>
    <row r="53" spans="2:9" ht="23.25" customHeight="1" x14ac:dyDescent="0.15"/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18" customHeight="1" x14ac:dyDescent="0.15"/>
  </sheetData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平成27年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2016-05-24T09:54:21Z</dcterms:created>
  <dcterms:modified xsi:type="dcterms:W3CDTF">2016-06-27T00:28:19Z</dcterms:modified>
</cp:coreProperties>
</file>