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660" windowWidth="23235" windowHeight="9285"/>
  </bookViews>
  <sheets>
    <sheet name="平成27年" sheetId="1" r:id="rId1"/>
    <sheet name="６年後" sheetId="2" r:id="rId2"/>
  </sheets>
  <calcPr calcId="145621"/>
</workbook>
</file>

<file path=xl/calcChain.xml><?xml version="1.0" encoding="utf-8"?>
<calcChain xmlns="http://schemas.openxmlformats.org/spreadsheetml/2006/main">
  <c r="D29" i="2" l="1"/>
  <c r="I29" i="2"/>
  <c r="H29" i="2"/>
  <c r="G29" i="2"/>
  <c r="F29" i="2"/>
  <c r="E29" i="2"/>
  <c r="I9" i="2"/>
  <c r="I7" i="2" s="1"/>
  <c r="H9" i="2"/>
  <c r="G9" i="2"/>
  <c r="F9" i="2"/>
  <c r="E9" i="2"/>
  <c r="E7" i="2" s="1"/>
  <c r="D9" i="2"/>
  <c r="H7" i="2" l="1"/>
  <c r="D7" i="2"/>
  <c r="F7" i="2"/>
  <c r="G7" i="2"/>
  <c r="H7" i="1"/>
  <c r="E9" i="1"/>
  <c r="E7" i="1" s="1"/>
  <c r="F9" i="1"/>
  <c r="F7" i="1" s="1"/>
  <c r="G9" i="1"/>
  <c r="H9" i="1"/>
  <c r="I9" i="1"/>
  <c r="I7" i="1" s="1"/>
  <c r="D11" i="1"/>
  <c r="D9" i="1" s="1"/>
  <c r="D7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E29" i="1"/>
  <c r="F29" i="1"/>
  <c r="G29" i="1"/>
  <c r="G7" i="1" s="1"/>
  <c r="H29" i="1"/>
  <c r="I29" i="1"/>
  <c r="D31" i="1"/>
  <c r="D29" i="1" s="1"/>
  <c r="D32" i="1"/>
  <c r="D33" i="1"/>
  <c r="D34" i="1"/>
  <c r="D35" i="1"/>
  <c r="D36" i="1"/>
  <c r="D37" i="1"/>
  <c r="D38" i="1"/>
  <c r="D39" i="1"/>
  <c r="D40" i="1"/>
  <c r="D41" i="1"/>
</calcChain>
</file>

<file path=xl/sharedStrings.xml><?xml version="1.0" encoding="utf-8"?>
<sst xmlns="http://schemas.openxmlformats.org/spreadsheetml/2006/main" count="138" uniqueCount="45">
  <si>
    <t>医療法人社団　田村医院</t>
  </si>
  <si>
    <t>大崎上島町</t>
    <phoneticPr fontId="3"/>
  </si>
  <si>
    <t>医療法人　妙好会　ときや内科</t>
  </si>
  <si>
    <t>寺元　医院</t>
  </si>
  <si>
    <t>サンクリニックみなが</t>
  </si>
  <si>
    <t>東 広 島 市</t>
    <phoneticPr fontId="3"/>
  </si>
  <si>
    <t>よこやま産婦人科</t>
  </si>
  <si>
    <t>医療法人社団誠会　まごし医院</t>
  </si>
  <si>
    <t>医療法人社団松田医院</t>
  </si>
  <si>
    <t>医療法人社団数佐整形外科医院</t>
  </si>
  <si>
    <t>下山記念クリニック</t>
  </si>
  <si>
    <t>医療法人社団　さえき医院</t>
  </si>
  <si>
    <t>医療法人仁光会　日谷眼科</t>
  </si>
  <si>
    <t>竹 原 市</t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</si>
  <si>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3"/>
  </si>
  <si>
    <t>医療法人社団ヤマナ会  東広島記念病院</t>
  </si>
  <si>
    <t>広島県立障害者療育支援センターわかば療育園</t>
  </si>
  <si>
    <t>康成病院</t>
  </si>
  <si>
    <t>木阪病院</t>
  </si>
  <si>
    <t>医療法人社団慈杏会　土肥整形外科</t>
  </si>
  <si>
    <t>独立行政法人国立病院機構　賀茂精神医療センター</t>
  </si>
  <si>
    <t>医療法人真慈会真愛病院</t>
  </si>
  <si>
    <t>県立安芸津病院</t>
  </si>
  <si>
    <t>医療法人社団樹章会本永病院</t>
  </si>
  <si>
    <t>西条中央病院</t>
  </si>
  <si>
    <t>井野口病院</t>
  </si>
  <si>
    <t>医療法人社団葵会　八本松病院</t>
  </si>
  <si>
    <t>広島県立障害者リハビリテｰションセンタｰ医療センタｰ</t>
  </si>
  <si>
    <t>独立行政法人国立病院機構東広島医療センター</t>
  </si>
  <si>
    <t>国家公務員共済組合連合会　呉共済病院忠海分院</t>
  </si>
  <si>
    <t>医療法人楽生会馬場病院</t>
  </si>
  <si>
    <t>医療法人社団仁慈会安田病院</t>
  </si>
  <si>
    <t>病　　　院　　　計</t>
    <rPh sb="0" eb="1">
      <t>ヤマイ</t>
    </rPh>
    <rPh sb="4" eb="5">
      <t>イン</t>
    </rPh>
    <rPh sb="8" eb="9">
      <t>ケイ</t>
    </rPh>
    <phoneticPr fontId="3"/>
  </si>
  <si>
    <t>総　　　　　　　計</t>
    <rPh sb="0" eb="1">
      <t>ソウ</t>
    </rPh>
    <rPh sb="8" eb="9">
      <t>ケイ</t>
    </rPh>
    <phoneticPr fontId="3"/>
  </si>
  <si>
    <t>未報告等</t>
  </si>
  <si>
    <t>慢性期</t>
    <rPh sb="0" eb="3">
      <t>マンセイキ</t>
    </rPh>
    <phoneticPr fontId="3"/>
  </si>
  <si>
    <t>回復期</t>
    <rPh sb="0" eb="2">
      <t>カイフク</t>
    </rPh>
    <rPh sb="2" eb="3">
      <t>キ</t>
    </rPh>
    <phoneticPr fontId="3"/>
  </si>
  <si>
    <t>急性期</t>
    <rPh sb="0" eb="3">
      <t>キュウセイキ</t>
    </rPh>
    <phoneticPr fontId="3"/>
  </si>
  <si>
    <t>高度急性期</t>
    <rPh sb="0" eb="2">
      <t>コウド</t>
    </rPh>
    <rPh sb="2" eb="5">
      <t>キュウセイキ</t>
    </rPh>
    <phoneticPr fontId="3"/>
  </si>
  <si>
    <t>総数</t>
    <rPh sb="0" eb="2">
      <t>ソウスウ</t>
    </rPh>
    <phoneticPr fontId="3"/>
  </si>
  <si>
    <t>2015（平成27）年7月1日時点の医療機能別の病床数（許可病床）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</si>
  <si>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</si>
  <si>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市区町名</t>
    <rPh sb="0" eb="1">
      <t>シ</t>
    </rPh>
    <rPh sb="2" eb="3">
      <t>マチ</t>
    </rPh>
    <rPh sb="3" eb="4">
      <t>メイ</t>
    </rPh>
    <phoneticPr fontId="3"/>
  </si>
  <si>
    <t>病床機能報告制度における医療機能別の病床数（広島中央圏域）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チュウオウ</t>
    </rPh>
    <rPh sb="26" eb="28">
      <t>ケンイキ</t>
    </rPh>
    <phoneticPr fontId="5"/>
  </si>
  <si>
    <t>６年が経過した日（2021(平成33)年７月１日時点）における予定する医療機能別の病床数（許可病床）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</si>
</sst>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38" fontId="2" fillId="0" borderId="0" xfId="1" applyFont="1" applyFill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0" xfId="1" applyFont="1" applyFill="1" applyAlignment="1">
      <alignment horizontal="right" vertical="center" shrinkToFit="1"/>
    </xf>
    <xf numFmtId="38" fontId="2" fillId="0" borderId="0" xfId="1" applyFont="1" applyFill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vertical="center" shrinkToFit="1"/>
    </xf>
    <xf numFmtId="38" fontId="2" fillId="0" borderId="5" xfId="1" applyFont="1" applyFill="1" applyBorder="1" applyAlignment="1">
      <alignment horizontal="center" vertical="center" shrinkToFit="1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4" fillId="0" borderId="0" xfId="1" applyFont="1" applyFill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7" xfId="1" applyFont="1" applyFill="1" applyBorder="1" applyAlignment="1">
      <alignment horizontal="center" vertical="center" shrinkToFit="1"/>
    </xf>
    <xf numFmtId="38" fontId="2" fillId="0" borderId="6" xfId="1" applyFont="1" applyFill="1" applyBorder="1" applyAlignment="1">
      <alignment horizontal="center" vertical="center" shrinkToFit="1"/>
    </xf>
    <xf numFmtId="38" fontId="2" fillId="0" borderId="9" xfId="1" applyFont="1" applyFill="1" applyBorder="1" applyAlignment="1">
      <alignment horizontal="center" vertical="center" shrinkToFit="1"/>
    </xf>
    <xf numFmtId="38" fontId="2" fillId="0" borderId="8" xfId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1011"/>
  <sheetViews>
    <sheetView tabSelected="1"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7" customFormat="1" ht="18" customHeight="1" x14ac:dyDescent="0.15">
      <c r="B1" s="15"/>
      <c r="J1" s="8"/>
    </row>
    <row r="2" spans="2:10" s="7" customFormat="1" ht="28.5" customHeight="1" x14ac:dyDescent="0.15">
      <c r="B2" s="28" t="s">
        <v>43</v>
      </c>
      <c r="C2" s="28"/>
      <c r="D2" s="28"/>
      <c r="E2" s="28"/>
      <c r="F2" s="28"/>
      <c r="G2" s="28"/>
      <c r="H2" s="28"/>
      <c r="I2" s="28"/>
      <c r="J2" s="8"/>
    </row>
    <row r="3" spans="2:10" s="7" customFormat="1" ht="14.25" customHeight="1" x14ac:dyDescent="0.15">
      <c r="B3" s="15"/>
      <c r="I3" s="14"/>
      <c r="J3" s="8"/>
    </row>
    <row r="4" spans="2:10" s="7" customFormat="1" ht="31.5" customHeight="1" x14ac:dyDescent="0.15">
      <c r="B4" s="25" t="s">
        <v>42</v>
      </c>
      <c r="C4" s="25" t="s">
        <v>41</v>
      </c>
      <c r="D4" s="30" t="s">
        <v>40</v>
      </c>
      <c r="E4" s="31"/>
      <c r="F4" s="31"/>
      <c r="G4" s="31"/>
      <c r="H4" s="31"/>
      <c r="I4" s="31"/>
      <c r="J4" s="8"/>
    </row>
    <row r="5" spans="2:10" s="7" customFormat="1" ht="17.25" customHeight="1" x14ac:dyDescent="0.15">
      <c r="B5" s="27"/>
      <c r="C5" s="27"/>
      <c r="D5" s="32" t="s">
        <v>39</v>
      </c>
      <c r="E5" s="31"/>
      <c r="F5" s="31"/>
      <c r="G5" s="31"/>
      <c r="H5" s="31"/>
      <c r="I5" s="31"/>
      <c r="J5" s="8"/>
    </row>
    <row r="6" spans="2:10" s="7" customFormat="1" ht="17.25" customHeight="1" x14ac:dyDescent="0.15">
      <c r="B6" s="29"/>
      <c r="C6" s="29"/>
      <c r="D6" s="33"/>
      <c r="E6" s="13" t="s">
        <v>38</v>
      </c>
      <c r="F6" s="12" t="s">
        <v>37</v>
      </c>
      <c r="G6" s="12" t="s">
        <v>36</v>
      </c>
      <c r="H6" s="12" t="s">
        <v>35</v>
      </c>
      <c r="I6" s="12" t="s">
        <v>34</v>
      </c>
      <c r="J6" s="8"/>
    </row>
    <row r="7" spans="2:10" s="7" customFormat="1" ht="22.5" customHeight="1" x14ac:dyDescent="0.15">
      <c r="B7" s="24" t="s">
        <v>33</v>
      </c>
      <c r="C7" s="25"/>
      <c r="D7" s="11">
        <f t="shared" ref="D7:I7" si="0">SUM(D9,D29)</f>
        <v>2559</v>
      </c>
      <c r="E7" s="11">
        <f t="shared" si="0"/>
        <v>14</v>
      </c>
      <c r="F7" s="11">
        <f t="shared" si="0"/>
        <v>1074</v>
      </c>
      <c r="G7" s="11">
        <f t="shared" si="0"/>
        <v>428</v>
      </c>
      <c r="H7" s="11">
        <f t="shared" si="0"/>
        <v>1018</v>
      </c>
      <c r="I7" s="11">
        <f t="shared" si="0"/>
        <v>25</v>
      </c>
      <c r="J7" s="8"/>
    </row>
    <row r="8" spans="2:10" s="7" customFormat="1" ht="22.5" customHeight="1" x14ac:dyDescent="0.15">
      <c r="B8" s="16"/>
      <c r="C8" s="17"/>
      <c r="D8" s="11"/>
      <c r="E8" s="11"/>
      <c r="F8" s="11"/>
      <c r="G8" s="11"/>
      <c r="H8" s="11"/>
      <c r="I8" s="11"/>
      <c r="J8" s="8"/>
    </row>
    <row r="9" spans="2:10" s="7" customFormat="1" ht="22.5" customHeight="1" x14ac:dyDescent="0.15">
      <c r="B9" s="26" t="s">
        <v>32</v>
      </c>
      <c r="C9" s="27"/>
      <c r="D9" s="11">
        <f t="shared" ref="D9:I9" si="1">SUM(D11:D27)</f>
        <v>2419</v>
      </c>
      <c r="E9" s="11">
        <f t="shared" si="1"/>
        <v>14</v>
      </c>
      <c r="F9" s="11">
        <f t="shared" si="1"/>
        <v>993</v>
      </c>
      <c r="G9" s="11">
        <f t="shared" si="1"/>
        <v>402</v>
      </c>
      <c r="H9" s="11">
        <f t="shared" si="1"/>
        <v>985</v>
      </c>
      <c r="I9" s="11">
        <f t="shared" si="1"/>
        <v>25</v>
      </c>
      <c r="J9" s="8"/>
    </row>
    <row r="10" spans="2:10" s="7" customFormat="1" ht="22.5" customHeight="1" x14ac:dyDescent="0.15">
      <c r="B10" s="8"/>
      <c r="C10" s="23"/>
      <c r="D10" s="9"/>
      <c r="E10" s="9"/>
      <c r="F10" s="9"/>
      <c r="G10" s="9"/>
      <c r="H10" s="9"/>
      <c r="I10" s="9"/>
      <c r="J10" s="8"/>
    </row>
    <row r="11" spans="2:10" ht="23.25" customHeight="1" x14ac:dyDescent="0.15">
      <c r="B11" s="2" t="s">
        <v>13</v>
      </c>
      <c r="C11" s="18" t="s">
        <v>31</v>
      </c>
      <c r="D11" s="1">
        <f t="shared" ref="D11:D27" si="2">SUM(E11:I11)</f>
        <v>193</v>
      </c>
      <c r="E11" s="1">
        <v>0</v>
      </c>
      <c r="F11" s="1">
        <v>57</v>
      </c>
      <c r="G11" s="1">
        <v>56</v>
      </c>
      <c r="H11" s="1">
        <v>80</v>
      </c>
      <c r="I11" s="1">
        <v>0</v>
      </c>
    </row>
    <row r="12" spans="2:10" ht="23.25" customHeight="1" x14ac:dyDescent="0.15">
      <c r="B12" s="2" t="s">
        <v>13</v>
      </c>
      <c r="C12" s="6" t="s">
        <v>30</v>
      </c>
      <c r="D12" s="1">
        <f t="shared" si="2"/>
        <v>80</v>
      </c>
      <c r="E12" s="1">
        <v>0</v>
      </c>
      <c r="F12" s="1">
        <v>0</v>
      </c>
      <c r="G12" s="1">
        <v>32</v>
      </c>
      <c r="H12" s="1">
        <v>48</v>
      </c>
      <c r="I12" s="1">
        <v>0</v>
      </c>
    </row>
    <row r="13" spans="2:10" ht="23.25" customHeight="1" x14ac:dyDescent="0.15">
      <c r="B13" s="2" t="s">
        <v>13</v>
      </c>
      <c r="C13" s="6" t="s">
        <v>29</v>
      </c>
      <c r="D13" s="1">
        <f t="shared" si="2"/>
        <v>44</v>
      </c>
      <c r="E13" s="1">
        <v>0</v>
      </c>
      <c r="F13" s="1">
        <v>24</v>
      </c>
      <c r="G13" s="1">
        <v>0</v>
      </c>
      <c r="H13" s="1">
        <v>20</v>
      </c>
      <c r="I13" s="1">
        <v>0</v>
      </c>
    </row>
    <row r="14" spans="2:10" ht="23.25" customHeight="1" x14ac:dyDescent="0.15">
      <c r="B14" s="2" t="s">
        <v>5</v>
      </c>
      <c r="C14" s="6" t="s">
        <v>28</v>
      </c>
      <c r="D14" s="1">
        <f t="shared" si="2"/>
        <v>385</v>
      </c>
      <c r="E14" s="1">
        <v>14</v>
      </c>
      <c r="F14" s="1">
        <v>371</v>
      </c>
      <c r="G14" s="1">
        <v>0</v>
      </c>
      <c r="H14" s="1">
        <v>0</v>
      </c>
      <c r="I14" s="1">
        <v>0</v>
      </c>
    </row>
    <row r="15" spans="2:10" ht="23.25" customHeight="1" x14ac:dyDescent="0.15">
      <c r="B15" s="2" t="s">
        <v>5</v>
      </c>
      <c r="C15" s="6" t="s">
        <v>27</v>
      </c>
      <c r="D15" s="1">
        <f t="shared" si="2"/>
        <v>275</v>
      </c>
      <c r="E15" s="1">
        <v>0</v>
      </c>
      <c r="F15" s="1">
        <v>60</v>
      </c>
      <c r="G15" s="1">
        <v>155</v>
      </c>
      <c r="H15" s="1">
        <v>60</v>
      </c>
      <c r="I15" s="1">
        <v>0</v>
      </c>
    </row>
    <row r="16" spans="2:10" ht="23.25" customHeight="1" x14ac:dyDescent="0.15">
      <c r="B16" s="2" t="s">
        <v>5</v>
      </c>
      <c r="C16" s="6" t="s">
        <v>26</v>
      </c>
      <c r="D16" s="1">
        <f t="shared" si="2"/>
        <v>235</v>
      </c>
      <c r="E16" s="1">
        <v>0</v>
      </c>
      <c r="F16" s="1">
        <v>55</v>
      </c>
      <c r="G16" s="1">
        <v>0</v>
      </c>
      <c r="H16" s="1">
        <v>180</v>
      </c>
      <c r="I16" s="1">
        <v>0</v>
      </c>
    </row>
    <row r="17" spans="2:10" ht="23.25" customHeight="1" x14ac:dyDescent="0.15">
      <c r="B17" s="2" t="s">
        <v>5</v>
      </c>
      <c r="C17" s="6" t="s">
        <v>25</v>
      </c>
      <c r="D17" s="1">
        <f t="shared" si="2"/>
        <v>188</v>
      </c>
      <c r="E17" s="1">
        <v>0</v>
      </c>
      <c r="F17" s="1">
        <v>97</v>
      </c>
      <c r="G17" s="1">
        <v>49</v>
      </c>
      <c r="H17" s="1">
        <v>42</v>
      </c>
      <c r="I17" s="1">
        <v>0</v>
      </c>
    </row>
    <row r="18" spans="2:10" ht="23.25" customHeight="1" x14ac:dyDescent="0.15">
      <c r="B18" s="2" t="s">
        <v>5</v>
      </c>
      <c r="C18" s="6" t="s">
        <v>24</v>
      </c>
      <c r="D18" s="1">
        <f t="shared" si="2"/>
        <v>185</v>
      </c>
      <c r="E18" s="1">
        <v>0</v>
      </c>
      <c r="F18" s="1">
        <v>60</v>
      </c>
      <c r="G18" s="1">
        <v>0</v>
      </c>
      <c r="H18" s="1">
        <v>125</v>
      </c>
      <c r="I18" s="1">
        <v>0</v>
      </c>
    </row>
    <row r="19" spans="2:10" ht="23.25" customHeight="1" x14ac:dyDescent="0.15">
      <c r="B19" s="2" t="s">
        <v>5</v>
      </c>
      <c r="C19" s="6" t="s">
        <v>23</v>
      </c>
      <c r="D19" s="1">
        <f t="shared" si="2"/>
        <v>182</v>
      </c>
      <c r="E19" s="1">
        <v>0</v>
      </c>
      <c r="F19" s="1">
        <v>81</v>
      </c>
      <c r="G19" s="1">
        <v>0</v>
      </c>
      <c r="H19" s="1">
        <v>101</v>
      </c>
      <c r="I19" s="1">
        <v>0</v>
      </c>
    </row>
    <row r="20" spans="2:10" ht="23.25" customHeight="1" x14ac:dyDescent="0.15">
      <c r="B20" s="2" t="s">
        <v>5</v>
      </c>
      <c r="C20" s="6" t="s">
        <v>22</v>
      </c>
      <c r="D20" s="1">
        <f t="shared" si="2"/>
        <v>125</v>
      </c>
      <c r="E20" s="1">
        <v>0</v>
      </c>
      <c r="F20" s="1">
        <v>100</v>
      </c>
      <c r="G20" s="1">
        <v>0</v>
      </c>
      <c r="H20" s="1">
        <v>0</v>
      </c>
      <c r="I20" s="1">
        <v>25</v>
      </c>
    </row>
    <row r="21" spans="2:10" ht="23.25" customHeight="1" x14ac:dyDescent="0.15">
      <c r="B21" s="2" t="s">
        <v>5</v>
      </c>
      <c r="C21" s="6" t="s">
        <v>21</v>
      </c>
      <c r="D21" s="1">
        <f t="shared" si="2"/>
        <v>100</v>
      </c>
      <c r="E21" s="1">
        <v>0</v>
      </c>
      <c r="F21" s="1">
        <v>0</v>
      </c>
      <c r="G21" s="1">
        <v>0</v>
      </c>
      <c r="H21" s="1">
        <v>100</v>
      </c>
      <c r="I21" s="1">
        <v>0</v>
      </c>
    </row>
    <row r="22" spans="2:10" ht="23.25" customHeight="1" x14ac:dyDescent="0.15">
      <c r="B22" s="2" t="s">
        <v>5</v>
      </c>
      <c r="C22" s="6" t="s">
        <v>20</v>
      </c>
      <c r="D22" s="1">
        <f t="shared" si="2"/>
        <v>100</v>
      </c>
      <c r="E22" s="1">
        <v>0</v>
      </c>
      <c r="F22" s="1">
        <v>0</v>
      </c>
      <c r="G22" s="1">
        <v>0</v>
      </c>
      <c r="H22" s="1">
        <v>100</v>
      </c>
      <c r="I22" s="1">
        <v>0</v>
      </c>
    </row>
    <row r="23" spans="2:10" ht="23.25" customHeight="1" x14ac:dyDescent="0.15">
      <c r="B23" s="2" t="s">
        <v>5</v>
      </c>
      <c r="C23" s="6" t="s">
        <v>19</v>
      </c>
      <c r="D23" s="1">
        <f t="shared" si="2"/>
        <v>80</v>
      </c>
      <c r="E23" s="1">
        <v>0</v>
      </c>
      <c r="F23" s="1">
        <v>50</v>
      </c>
      <c r="G23" s="1">
        <v>30</v>
      </c>
      <c r="H23" s="1">
        <v>0</v>
      </c>
      <c r="I23" s="1">
        <v>0</v>
      </c>
    </row>
    <row r="24" spans="2:10" ht="23.25" customHeight="1" x14ac:dyDescent="0.15">
      <c r="B24" s="2" t="s">
        <v>5</v>
      </c>
      <c r="C24" s="6" t="s">
        <v>18</v>
      </c>
      <c r="D24" s="1">
        <f t="shared" si="2"/>
        <v>80</v>
      </c>
      <c r="E24" s="1">
        <v>0</v>
      </c>
      <c r="F24" s="1">
        <v>0</v>
      </c>
      <c r="G24" s="1">
        <v>80</v>
      </c>
      <c r="H24" s="1">
        <v>0</v>
      </c>
      <c r="I24" s="1">
        <v>0</v>
      </c>
    </row>
    <row r="25" spans="2:10" ht="23.25" customHeight="1" x14ac:dyDescent="0.15">
      <c r="B25" s="2" t="s">
        <v>5</v>
      </c>
      <c r="C25" s="6" t="s">
        <v>17</v>
      </c>
      <c r="D25" s="1">
        <f t="shared" si="2"/>
        <v>74</v>
      </c>
      <c r="E25" s="1">
        <v>0</v>
      </c>
      <c r="F25" s="1">
        <v>0</v>
      </c>
      <c r="G25" s="1">
        <v>0</v>
      </c>
      <c r="H25" s="1">
        <v>74</v>
      </c>
      <c r="I25" s="1">
        <v>0</v>
      </c>
    </row>
    <row r="26" spans="2:10" ht="23.25" customHeight="1" x14ac:dyDescent="0.15">
      <c r="B26" s="2" t="s">
        <v>5</v>
      </c>
      <c r="C26" s="6" t="s">
        <v>16</v>
      </c>
      <c r="D26" s="1">
        <f t="shared" si="2"/>
        <v>55</v>
      </c>
      <c r="E26" s="1">
        <v>0</v>
      </c>
      <c r="F26" s="1">
        <v>0</v>
      </c>
      <c r="G26" s="1">
        <v>0</v>
      </c>
      <c r="H26" s="1">
        <v>55</v>
      </c>
      <c r="I26" s="1">
        <v>0</v>
      </c>
    </row>
    <row r="27" spans="2:10" ht="23.25" customHeight="1" x14ac:dyDescent="0.15">
      <c r="B27" s="2" t="s">
        <v>5</v>
      </c>
      <c r="C27" s="6" t="s">
        <v>15</v>
      </c>
      <c r="D27" s="1">
        <f t="shared" si="2"/>
        <v>38</v>
      </c>
      <c r="E27" s="1">
        <v>0</v>
      </c>
      <c r="F27" s="1">
        <v>38</v>
      </c>
      <c r="G27" s="1">
        <v>0</v>
      </c>
      <c r="H27" s="1">
        <v>0</v>
      </c>
      <c r="I27" s="1">
        <v>0</v>
      </c>
    </row>
    <row r="28" spans="2:10" ht="23.25" customHeight="1" x14ac:dyDescent="0.15">
      <c r="C28" s="6"/>
    </row>
    <row r="29" spans="2:10" s="7" customFormat="1" ht="22.5" customHeight="1" x14ac:dyDescent="0.15">
      <c r="B29" s="26" t="s">
        <v>14</v>
      </c>
      <c r="C29" s="27"/>
      <c r="D29" s="11">
        <f t="shared" ref="D29:I29" si="3">SUM(D31:D41)</f>
        <v>140</v>
      </c>
      <c r="E29" s="11">
        <f t="shared" si="3"/>
        <v>0</v>
      </c>
      <c r="F29" s="11">
        <f t="shared" si="3"/>
        <v>81</v>
      </c>
      <c r="G29" s="11">
        <f t="shared" si="3"/>
        <v>26</v>
      </c>
      <c r="H29" s="11">
        <f t="shared" si="3"/>
        <v>33</v>
      </c>
      <c r="I29" s="11">
        <f t="shared" si="3"/>
        <v>0</v>
      </c>
      <c r="J29" s="8"/>
    </row>
    <row r="30" spans="2:10" s="7" customFormat="1" ht="22.5" customHeight="1" x14ac:dyDescent="0.15">
      <c r="B30" s="9"/>
      <c r="C30" s="10"/>
      <c r="D30" s="9"/>
      <c r="E30" s="9"/>
      <c r="F30" s="9"/>
      <c r="G30" s="9"/>
      <c r="H30" s="9"/>
      <c r="I30" s="9"/>
      <c r="J30" s="8"/>
    </row>
    <row r="31" spans="2:10" ht="23.25" customHeight="1" x14ac:dyDescent="0.15">
      <c r="B31" s="2" t="s">
        <v>13</v>
      </c>
      <c r="C31" s="6" t="s">
        <v>12</v>
      </c>
      <c r="D31" s="1">
        <f t="shared" ref="D31:D41" si="4">SUM(E31:I31)</f>
        <v>14</v>
      </c>
      <c r="E31" s="1">
        <v>0</v>
      </c>
      <c r="F31" s="1">
        <v>0</v>
      </c>
      <c r="G31" s="1">
        <v>0</v>
      </c>
      <c r="H31" s="1">
        <v>14</v>
      </c>
      <c r="I31" s="1">
        <v>0</v>
      </c>
    </row>
    <row r="32" spans="2:10" ht="23.25" customHeight="1" x14ac:dyDescent="0.15">
      <c r="B32" s="2" t="s">
        <v>5</v>
      </c>
      <c r="C32" s="6" t="s">
        <v>11</v>
      </c>
      <c r="D32" s="1">
        <f t="shared" si="4"/>
        <v>19</v>
      </c>
      <c r="E32" s="1">
        <v>0</v>
      </c>
      <c r="F32" s="1">
        <v>19</v>
      </c>
      <c r="G32" s="1">
        <v>0</v>
      </c>
      <c r="H32" s="1">
        <v>0</v>
      </c>
      <c r="I32" s="1">
        <v>0</v>
      </c>
    </row>
    <row r="33" spans="2:9" ht="23.25" customHeight="1" x14ac:dyDescent="0.15">
      <c r="B33" s="2" t="s">
        <v>5</v>
      </c>
      <c r="C33" s="6" t="s">
        <v>10</v>
      </c>
      <c r="D33" s="1">
        <f t="shared" si="4"/>
        <v>19</v>
      </c>
      <c r="E33" s="1">
        <v>0</v>
      </c>
      <c r="F33" s="1">
        <v>19</v>
      </c>
      <c r="G33" s="1">
        <v>0</v>
      </c>
      <c r="H33" s="1">
        <v>0</v>
      </c>
      <c r="I33" s="1">
        <v>0</v>
      </c>
    </row>
    <row r="34" spans="2:9" ht="23.25" customHeight="1" x14ac:dyDescent="0.15">
      <c r="B34" s="2" t="s">
        <v>5</v>
      </c>
      <c r="C34" s="6" t="s">
        <v>9</v>
      </c>
      <c r="D34" s="1">
        <f t="shared" si="4"/>
        <v>19</v>
      </c>
      <c r="E34" s="1">
        <v>0</v>
      </c>
      <c r="F34" s="1">
        <v>0</v>
      </c>
      <c r="G34" s="1">
        <v>19</v>
      </c>
      <c r="H34" s="1">
        <v>0</v>
      </c>
      <c r="I34" s="1">
        <v>0</v>
      </c>
    </row>
    <row r="35" spans="2:9" ht="23.25" customHeight="1" x14ac:dyDescent="0.15">
      <c r="B35" s="2" t="s">
        <v>5</v>
      </c>
      <c r="C35" s="6" t="s">
        <v>8</v>
      </c>
      <c r="D35" s="1">
        <f t="shared" si="4"/>
        <v>14</v>
      </c>
      <c r="E35" s="1">
        <v>0</v>
      </c>
      <c r="F35" s="1">
        <v>14</v>
      </c>
      <c r="G35" s="1">
        <v>0</v>
      </c>
      <c r="H35" s="1">
        <v>0</v>
      </c>
      <c r="I35" s="1">
        <v>0</v>
      </c>
    </row>
    <row r="36" spans="2:9" ht="23.25" customHeight="1" x14ac:dyDescent="0.15">
      <c r="B36" s="2" t="s">
        <v>5</v>
      </c>
      <c r="C36" s="6" t="s">
        <v>7</v>
      </c>
      <c r="D36" s="1">
        <f t="shared" si="4"/>
        <v>11</v>
      </c>
      <c r="E36" s="1">
        <v>0</v>
      </c>
      <c r="F36" s="1">
        <v>11</v>
      </c>
      <c r="G36" s="1">
        <v>0</v>
      </c>
      <c r="H36" s="1">
        <v>0</v>
      </c>
      <c r="I36" s="1">
        <v>0</v>
      </c>
    </row>
    <row r="37" spans="2:9" ht="23.25" customHeight="1" x14ac:dyDescent="0.15">
      <c r="B37" s="2" t="s">
        <v>5</v>
      </c>
      <c r="C37" s="6" t="s">
        <v>6</v>
      </c>
      <c r="D37" s="1">
        <f t="shared" si="4"/>
        <v>9</v>
      </c>
      <c r="E37" s="1">
        <v>0</v>
      </c>
      <c r="F37" s="1">
        <v>9</v>
      </c>
      <c r="G37" s="1">
        <v>0</v>
      </c>
      <c r="H37" s="1">
        <v>0</v>
      </c>
      <c r="I37" s="1">
        <v>0</v>
      </c>
    </row>
    <row r="38" spans="2:9" ht="23.25" customHeight="1" x14ac:dyDescent="0.15">
      <c r="B38" s="2" t="s">
        <v>5</v>
      </c>
      <c r="C38" s="6" t="s">
        <v>4</v>
      </c>
      <c r="D38" s="1">
        <f t="shared" si="4"/>
        <v>4</v>
      </c>
      <c r="E38" s="1">
        <v>0</v>
      </c>
      <c r="F38" s="1">
        <v>0</v>
      </c>
      <c r="G38" s="1">
        <v>4</v>
      </c>
      <c r="H38" s="1">
        <v>0</v>
      </c>
      <c r="I38" s="1">
        <v>0</v>
      </c>
    </row>
    <row r="39" spans="2:9" ht="23.25" customHeight="1" x14ac:dyDescent="0.15">
      <c r="B39" s="2" t="s">
        <v>1</v>
      </c>
      <c r="C39" s="6" t="s">
        <v>3</v>
      </c>
      <c r="D39" s="1">
        <f t="shared" si="4"/>
        <v>19</v>
      </c>
      <c r="E39" s="1">
        <v>0</v>
      </c>
      <c r="F39" s="1">
        <v>0</v>
      </c>
      <c r="G39" s="1">
        <v>0</v>
      </c>
      <c r="H39" s="1">
        <v>19</v>
      </c>
      <c r="I39" s="1">
        <v>0</v>
      </c>
    </row>
    <row r="40" spans="2:9" ht="23.25" customHeight="1" x14ac:dyDescent="0.15">
      <c r="B40" s="2" t="s">
        <v>1</v>
      </c>
      <c r="C40" s="6" t="s">
        <v>2</v>
      </c>
      <c r="D40" s="1">
        <f t="shared" si="4"/>
        <v>9</v>
      </c>
      <c r="E40" s="1">
        <v>0</v>
      </c>
      <c r="F40" s="1">
        <v>9</v>
      </c>
      <c r="G40" s="1">
        <v>0</v>
      </c>
      <c r="H40" s="1">
        <v>0</v>
      </c>
      <c r="I40" s="1">
        <v>0</v>
      </c>
    </row>
    <row r="41" spans="2:9" ht="23.25" customHeight="1" x14ac:dyDescent="0.15">
      <c r="B41" s="5" t="s">
        <v>1</v>
      </c>
      <c r="C41" s="4" t="s">
        <v>0</v>
      </c>
      <c r="D41" s="3">
        <f t="shared" si="4"/>
        <v>3</v>
      </c>
      <c r="E41" s="3">
        <v>0</v>
      </c>
      <c r="F41" s="3">
        <v>0</v>
      </c>
      <c r="G41" s="3">
        <v>3</v>
      </c>
      <c r="H41" s="3">
        <v>0</v>
      </c>
      <c r="I41" s="3">
        <v>0</v>
      </c>
    </row>
    <row r="42" spans="2:9" ht="23.25" customHeight="1" x14ac:dyDescent="0.15"/>
    <row r="43" spans="2:9" ht="23.25" customHeight="1" x14ac:dyDescent="0.15"/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18" customHeight="1" x14ac:dyDescent="0.15"/>
  </sheetData>
  <mergeCells count="9">
    <mergeCell ref="B7:C7"/>
    <mergeCell ref="B9:C9"/>
    <mergeCell ref="B29:C29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J1011"/>
  <sheetViews>
    <sheetView zoomScale="85" zoomScaleNormal="85" workbookViewId="0"/>
  </sheetViews>
  <sheetFormatPr defaultRowHeight="13.5" x14ac:dyDescent="0.15"/>
  <cols>
    <col min="1" max="1" width="7.5" style="1" customWidth="1"/>
    <col min="2" max="2" width="20" style="2" customWidth="1"/>
    <col min="3" max="3" width="51.25" style="1" customWidth="1"/>
    <col min="4" max="9" width="12.5" style="1" customWidth="1"/>
    <col min="10" max="16384" width="9" style="1"/>
  </cols>
  <sheetData>
    <row r="1" spans="2:10" s="7" customFormat="1" ht="18" customHeight="1" x14ac:dyDescent="0.15">
      <c r="B1" s="15"/>
      <c r="J1" s="8"/>
    </row>
    <row r="2" spans="2:10" s="7" customFormat="1" ht="28.5" customHeight="1" x14ac:dyDescent="0.15">
      <c r="B2" s="28" t="s">
        <v>43</v>
      </c>
      <c r="C2" s="28"/>
      <c r="D2" s="28"/>
      <c r="E2" s="28"/>
      <c r="F2" s="28"/>
      <c r="G2" s="28"/>
      <c r="H2" s="28"/>
      <c r="I2" s="28"/>
      <c r="J2" s="8"/>
    </row>
    <row r="3" spans="2:10" s="7" customFormat="1" ht="14.25" customHeight="1" x14ac:dyDescent="0.15">
      <c r="B3" s="15"/>
      <c r="I3" s="14"/>
      <c r="J3" s="8"/>
    </row>
    <row r="4" spans="2:10" s="7" customFormat="1" ht="31.5" customHeight="1" x14ac:dyDescent="0.15">
      <c r="B4" s="25" t="s">
        <v>42</v>
      </c>
      <c r="C4" s="25" t="s">
        <v>41</v>
      </c>
      <c r="D4" s="30" t="s">
        <v>44</v>
      </c>
      <c r="E4" s="31"/>
      <c r="F4" s="31"/>
      <c r="G4" s="31"/>
      <c r="H4" s="31"/>
      <c r="I4" s="31"/>
      <c r="J4" s="8"/>
    </row>
    <row r="5" spans="2:10" s="7" customFormat="1" ht="17.25" customHeight="1" x14ac:dyDescent="0.15">
      <c r="B5" s="27"/>
      <c r="C5" s="27"/>
      <c r="D5" s="32" t="s">
        <v>39</v>
      </c>
      <c r="E5" s="31"/>
      <c r="F5" s="31"/>
      <c r="G5" s="31"/>
      <c r="H5" s="31"/>
      <c r="I5" s="31"/>
      <c r="J5" s="8"/>
    </row>
    <row r="6" spans="2:10" s="7" customFormat="1" ht="17.25" customHeight="1" x14ac:dyDescent="0.15">
      <c r="B6" s="29"/>
      <c r="C6" s="29"/>
      <c r="D6" s="33"/>
      <c r="E6" s="21" t="s">
        <v>38</v>
      </c>
      <c r="F6" s="22" t="s">
        <v>37</v>
      </c>
      <c r="G6" s="22" t="s">
        <v>36</v>
      </c>
      <c r="H6" s="22" t="s">
        <v>35</v>
      </c>
      <c r="I6" s="22" t="s">
        <v>34</v>
      </c>
      <c r="J6" s="8"/>
    </row>
    <row r="7" spans="2:10" s="7" customFormat="1" ht="22.5" customHeight="1" x14ac:dyDescent="0.15">
      <c r="B7" s="24" t="s">
        <v>33</v>
      </c>
      <c r="C7" s="25"/>
      <c r="D7" s="11">
        <f t="shared" ref="D7:I7" si="0">SUM(D9,D29)</f>
        <v>2559</v>
      </c>
      <c r="E7" s="11">
        <f t="shared" si="0"/>
        <v>14</v>
      </c>
      <c r="F7" s="11">
        <f t="shared" si="0"/>
        <v>1074</v>
      </c>
      <c r="G7" s="11">
        <f t="shared" si="0"/>
        <v>428</v>
      </c>
      <c r="H7" s="11">
        <f t="shared" si="0"/>
        <v>1018</v>
      </c>
      <c r="I7" s="11">
        <f t="shared" si="0"/>
        <v>25</v>
      </c>
      <c r="J7" s="8"/>
    </row>
    <row r="8" spans="2:10" s="7" customFormat="1" ht="22.5" customHeight="1" x14ac:dyDescent="0.15">
      <c r="B8" s="19"/>
      <c r="C8" s="20"/>
      <c r="D8" s="11"/>
      <c r="E8" s="11"/>
      <c r="F8" s="11"/>
      <c r="G8" s="11"/>
      <c r="H8" s="11"/>
      <c r="I8" s="11"/>
      <c r="J8" s="8"/>
    </row>
    <row r="9" spans="2:10" s="7" customFormat="1" ht="22.5" customHeight="1" x14ac:dyDescent="0.15">
      <c r="B9" s="26" t="s">
        <v>32</v>
      </c>
      <c r="C9" s="27"/>
      <c r="D9" s="11">
        <f t="shared" ref="D9:I9" si="1">SUM(D11:D27)</f>
        <v>2419</v>
      </c>
      <c r="E9" s="11">
        <f t="shared" si="1"/>
        <v>14</v>
      </c>
      <c r="F9" s="11">
        <f t="shared" si="1"/>
        <v>993</v>
      </c>
      <c r="G9" s="11">
        <f t="shared" si="1"/>
        <v>402</v>
      </c>
      <c r="H9" s="11">
        <f t="shared" si="1"/>
        <v>985</v>
      </c>
      <c r="I9" s="11">
        <f t="shared" si="1"/>
        <v>25</v>
      </c>
      <c r="J9" s="8"/>
    </row>
    <row r="10" spans="2:10" s="7" customFormat="1" ht="22.5" customHeight="1" x14ac:dyDescent="0.15">
      <c r="B10" s="8"/>
      <c r="C10" s="23"/>
      <c r="D10" s="19"/>
      <c r="E10" s="19"/>
      <c r="F10" s="19"/>
      <c r="G10" s="19"/>
      <c r="H10" s="19"/>
      <c r="I10" s="19"/>
      <c r="J10" s="8"/>
    </row>
    <row r="11" spans="2:10" ht="23.25" customHeight="1" x14ac:dyDescent="0.15">
      <c r="B11" s="2" t="s">
        <v>13</v>
      </c>
      <c r="C11" s="18" t="s">
        <v>31</v>
      </c>
      <c r="D11" s="1">
        <v>193</v>
      </c>
      <c r="E11" s="1">
        <v>0</v>
      </c>
      <c r="F11" s="1">
        <v>57</v>
      </c>
      <c r="G11" s="1">
        <v>56</v>
      </c>
      <c r="H11" s="1">
        <v>80</v>
      </c>
      <c r="I11" s="1">
        <v>0</v>
      </c>
    </row>
    <row r="12" spans="2:10" ht="23.25" customHeight="1" x14ac:dyDescent="0.15">
      <c r="B12" s="2" t="s">
        <v>13</v>
      </c>
      <c r="C12" s="6" t="s">
        <v>30</v>
      </c>
      <c r="D12" s="1">
        <v>80</v>
      </c>
      <c r="E12" s="1">
        <v>0</v>
      </c>
      <c r="F12" s="1">
        <v>0</v>
      </c>
      <c r="G12" s="1">
        <v>32</v>
      </c>
      <c r="H12" s="1">
        <v>48</v>
      </c>
      <c r="I12" s="1">
        <v>0</v>
      </c>
    </row>
    <row r="13" spans="2:10" ht="23.25" customHeight="1" x14ac:dyDescent="0.15">
      <c r="B13" s="2" t="s">
        <v>13</v>
      </c>
      <c r="C13" s="6" t="s">
        <v>29</v>
      </c>
      <c r="D13" s="1">
        <v>44</v>
      </c>
      <c r="E13" s="1">
        <v>0</v>
      </c>
      <c r="F13" s="1">
        <v>24</v>
      </c>
      <c r="G13" s="1">
        <v>0</v>
      </c>
      <c r="H13" s="1">
        <v>20</v>
      </c>
      <c r="I13" s="1">
        <v>0</v>
      </c>
    </row>
    <row r="14" spans="2:10" ht="23.25" customHeight="1" x14ac:dyDescent="0.15">
      <c r="B14" s="2" t="s">
        <v>5</v>
      </c>
      <c r="C14" s="6" t="s">
        <v>28</v>
      </c>
      <c r="D14" s="1">
        <v>385</v>
      </c>
      <c r="E14" s="1">
        <v>14</v>
      </c>
      <c r="F14" s="1">
        <v>371</v>
      </c>
      <c r="G14" s="1">
        <v>0</v>
      </c>
      <c r="H14" s="1">
        <v>0</v>
      </c>
      <c r="I14" s="1">
        <v>0</v>
      </c>
    </row>
    <row r="15" spans="2:10" ht="23.25" customHeight="1" x14ac:dyDescent="0.15">
      <c r="B15" s="2" t="s">
        <v>5</v>
      </c>
      <c r="C15" s="6" t="s">
        <v>27</v>
      </c>
      <c r="D15" s="1">
        <v>275</v>
      </c>
      <c r="E15" s="1">
        <v>0</v>
      </c>
      <c r="F15" s="1">
        <v>60</v>
      </c>
      <c r="G15" s="1">
        <v>155</v>
      </c>
      <c r="H15" s="1">
        <v>60</v>
      </c>
      <c r="I15" s="1">
        <v>0</v>
      </c>
    </row>
    <row r="16" spans="2:10" ht="23.25" customHeight="1" x14ac:dyDescent="0.15">
      <c r="B16" s="2" t="s">
        <v>5</v>
      </c>
      <c r="C16" s="6" t="s">
        <v>26</v>
      </c>
      <c r="D16" s="1">
        <v>235</v>
      </c>
      <c r="E16" s="1">
        <v>0</v>
      </c>
      <c r="F16" s="1">
        <v>55</v>
      </c>
      <c r="G16" s="1">
        <v>0</v>
      </c>
      <c r="H16" s="1">
        <v>180</v>
      </c>
      <c r="I16" s="1">
        <v>0</v>
      </c>
    </row>
    <row r="17" spans="2:10" ht="23.25" customHeight="1" x14ac:dyDescent="0.15">
      <c r="B17" s="2" t="s">
        <v>5</v>
      </c>
      <c r="C17" s="6" t="s">
        <v>25</v>
      </c>
      <c r="D17" s="1">
        <v>188</v>
      </c>
      <c r="E17" s="1">
        <v>0</v>
      </c>
      <c r="F17" s="1">
        <v>97</v>
      </c>
      <c r="G17" s="1">
        <v>49</v>
      </c>
      <c r="H17" s="1">
        <v>42</v>
      </c>
      <c r="I17" s="1">
        <v>0</v>
      </c>
    </row>
    <row r="18" spans="2:10" ht="23.25" customHeight="1" x14ac:dyDescent="0.15">
      <c r="B18" s="2" t="s">
        <v>5</v>
      </c>
      <c r="C18" s="6" t="s">
        <v>24</v>
      </c>
      <c r="D18" s="1">
        <v>185</v>
      </c>
      <c r="E18" s="1">
        <v>0</v>
      </c>
      <c r="F18" s="1">
        <v>60</v>
      </c>
      <c r="G18" s="1">
        <v>0</v>
      </c>
      <c r="H18" s="1">
        <v>125</v>
      </c>
      <c r="I18" s="1">
        <v>0</v>
      </c>
    </row>
    <row r="19" spans="2:10" ht="23.25" customHeight="1" x14ac:dyDescent="0.15">
      <c r="B19" s="2" t="s">
        <v>5</v>
      </c>
      <c r="C19" s="6" t="s">
        <v>23</v>
      </c>
      <c r="D19" s="1">
        <v>182</v>
      </c>
      <c r="E19" s="1">
        <v>0</v>
      </c>
      <c r="F19" s="1">
        <v>81</v>
      </c>
      <c r="G19" s="1">
        <v>0</v>
      </c>
      <c r="H19" s="1">
        <v>101</v>
      </c>
      <c r="I19" s="1">
        <v>0</v>
      </c>
    </row>
    <row r="20" spans="2:10" ht="23.25" customHeight="1" x14ac:dyDescent="0.15">
      <c r="B20" s="2" t="s">
        <v>5</v>
      </c>
      <c r="C20" s="6" t="s">
        <v>22</v>
      </c>
      <c r="D20" s="1">
        <v>125</v>
      </c>
      <c r="E20" s="1">
        <v>0</v>
      </c>
      <c r="F20" s="1">
        <v>100</v>
      </c>
      <c r="G20" s="1">
        <v>0</v>
      </c>
      <c r="H20" s="1">
        <v>0</v>
      </c>
      <c r="I20" s="1">
        <v>25</v>
      </c>
    </row>
    <row r="21" spans="2:10" ht="23.25" customHeight="1" x14ac:dyDescent="0.15">
      <c r="B21" s="2" t="s">
        <v>5</v>
      </c>
      <c r="C21" s="6" t="s">
        <v>21</v>
      </c>
      <c r="D21" s="1">
        <v>100</v>
      </c>
      <c r="E21" s="1">
        <v>0</v>
      </c>
      <c r="F21" s="1">
        <v>0</v>
      </c>
      <c r="G21" s="1">
        <v>0</v>
      </c>
      <c r="H21" s="1">
        <v>100</v>
      </c>
      <c r="I21" s="1">
        <v>0</v>
      </c>
    </row>
    <row r="22" spans="2:10" ht="23.25" customHeight="1" x14ac:dyDescent="0.15">
      <c r="B22" s="2" t="s">
        <v>5</v>
      </c>
      <c r="C22" s="6" t="s">
        <v>20</v>
      </c>
      <c r="D22" s="1">
        <v>100</v>
      </c>
      <c r="E22" s="1">
        <v>0</v>
      </c>
      <c r="F22" s="1">
        <v>0</v>
      </c>
      <c r="G22" s="1">
        <v>0</v>
      </c>
      <c r="H22" s="1">
        <v>100</v>
      </c>
      <c r="I22" s="1">
        <v>0</v>
      </c>
    </row>
    <row r="23" spans="2:10" ht="23.25" customHeight="1" x14ac:dyDescent="0.15">
      <c r="B23" s="2" t="s">
        <v>5</v>
      </c>
      <c r="C23" s="6" t="s">
        <v>19</v>
      </c>
      <c r="D23" s="1">
        <v>80</v>
      </c>
      <c r="E23" s="1">
        <v>0</v>
      </c>
      <c r="F23" s="1">
        <v>50</v>
      </c>
      <c r="G23" s="1">
        <v>30</v>
      </c>
      <c r="H23" s="1">
        <v>0</v>
      </c>
      <c r="I23" s="1">
        <v>0</v>
      </c>
    </row>
    <row r="24" spans="2:10" ht="23.25" customHeight="1" x14ac:dyDescent="0.15">
      <c r="B24" s="2" t="s">
        <v>5</v>
      </c>
      <c r="C24" s="6" t="s">
        <v>18</v>
      </c>
      <c r="D24" s="1">
        <v>80</v>
      </c>
      <c r="E24" s="1">
        <v>0</v>
      </c>
      <c r="F24" s="1">
        <v>0</v>
      </c>
      <c r="G24" s="1">
        <v>80</v>
      </c>
      <c r="H24" s="1">
        <v>0</v>
      </c>
      <c r="I24" s="1">
        <v>0</v>
      </c>
    </row>
    <row r="25" spans="2:10" ht="23.25" customHeight="1" x14ac:dyDescent="0.15">
      <c r="B25" s="2" t="s">
        <v>5</v>
      </c>
      <c r="C25" s="6" t="s">
        <v>17</v>
      </c>
      <c r="D25" s="1">
        <v>74</v>
      </c>
      <c r="E25" s="1">
        <v>0</v>
      </c>
      <c r="F25" s="1">
        <v>0</v>
      </c>
      <c r="G25" s="1">
        <v>0</v>
      </c>
      <c r="H25" s="1">
        <v>74</v>
      </c>
      <c r="I25" s="1">
        <v>0</v>
      </c>
    </row>
    <row r="26" spans="2:10" ht="23.25" customHeight="1" x14ac:dyDescent="0.15">
      <c r="B26" s="2" t="s">
        <v>5</v>
      </c>
      <c r="C26" s="6" t="s">
        <v>16</v>
      </c>
      <c r="D26" s="1">
        <v>55</v>
      </c>
      <c r="E26" s="1">
        <v>0</v>
      </c>
      <c r="F26" s="1">
        <v>0</v>
      </c>
      <c r="G26" s="1">
        <v>0</v>
      </c>
      <c r="H26" s="1">
        <v>55</v>
      </c>
      <c r="I26" s="1">
        <v>0</v>
      </c>
    </row>
    <row r="27" spans="2:10" ht="23.25" customHeight="1" x14ac:dyDescent="0.15">
      <c r="B27" s="2" t="s">
        <v>5</v>
      </c>
      <c r="C27" s="6" t="s">
        <v>15</v>
      </c>
      <c r="D27" s="1">
        <v>38</v>
      </c>
      <c r="E27" s="1">
        <v>0</v>
      </c>
      <c r="F27" s="1">
        <v>38</v>
      </c>
      <c r="G27" s="1">
        <v>0</v>
      </c>
      <c r="H27" s="1">
        <v>0</v>
      </c>
      <c r="I27" s="1">
        <v>0</v>
      </c>
    </row>
    <row r="28" spans="2:10" ht="23.25" customHeight="1" x14ac:dyDescent="0.15">
      <c r="C28" s="6"/>
    </row>
    <row r="29" spans="2:10" s="7" customFormat="1" ht="22.5" customHeight="1" x14ac:dyDescent="0.15">
      <c r="B29" s="26" t="s">
        <v>14</v>
      </c>
      <c r="C29" s="27"/>
      <c r="D29" s="11">
        <f t="shared" ref="D29:I29" si="2">SUM(D31:D41)</f>
        <v>140</v>
      </c>
      <c r="E29" s="11">
        <f t="shared" si="2"/>
        <v>0</v>
      </c>
      <c r="F29" s="11">
        <f t="shared" si="2"/>
        <v>81</v>
      </c>
      <c r="G29" s="11">
        <f t="shared" si="2"/>
        <v>26</v>
      </c>
      <c r="H29" s="11">
        <f t="shared" si="2"/>
        <v>33</v>
      </c>
      <c r="I29" s="11">
        <f t="shared" si="2"/>
        <v>0</v>
      </c>
      <c r="J29" s="8"/>
    </row>
    <row r="30" spans="2:10" s="7" customFormat="1" ht="22.5" customHeight="1" x14ac:dyDescent="0.15">
      <c r="B30" s="19"/>
      <c r="C30" s="20"/>
      <c r="D30" s="19"/>
      <c r="E30" s="19"/>
      <c r="F30" s="19"/>
      <c r="G30" s="19"/>
      <c r="H30" s="19"/>
      <c r="I30" s="19"/>
      <c r="J30" s="8"/>
    </row>
    <row r="31" spans="2:10" ht="23.25" customHeight="1" x14ac:dyDescent="0.15">
      <c r="B31" s="2" t="s">
        <v>13</v>
      </c>
      <c r="C31" s="6" t="s">
        <v>12</v>
      </c>
      <c r="D31" s="1">
        <v>14</v>
      </c>
      <c r="E31" s="1">
        <v>0</v>
      </c>
      <c r="F31" s="1">
        <v>0</v>
      </c>
      <c r="G31" s="1">
        <v>0</v>
      </c>
      <c r="H31" s="1">
        <v>14</v>
      </c>
      <c r="I31" s="1">
        <v>0</v>
      </c>
    </row>
    <row r="32" spans="2:10" ht="23.25" customHeight="1" x14ac:dyDescent="0.15">
      <c r="B32" s="2" t="s">
        <v>5</v>
      </c>
      <c r="C32" s="6" t="s">
        <v>11</v>
      </c>
      <c r="D32" s="1">
        <v>19</v>
      </c>
      <c r="E32" s="1">
        <v>0</v>
      </c>
      <c r="F32" s="1">
        <v>19</v>
      </c>
      <c r="G32" s="1">
        <v>0</v>
      </c>
      <c r="H32" s="1">
        <v>0</v>
      </c>
      <c r="I32" s="1">
        <v>0</v>
      </c>
    </row>
    <row r="33" spans="2:9" ht="23.25" customHeight="1" x14ac:dyDescent="0.15">
      <c r="B33" s="2" t="s">
        <v>5</v>
      </c>
      <c r="C33" s="6" t="s">
        <v>10</v>
      </c>
      <c r="D33" s="1">
        <v>19</v>
      </c>
      <c r="E33" s="1">
        <v>0</v>
      </c>
      <c r="F33" s="1">
        <v>19</v>
      </c>
      <c r="G33" s="1">
        <v>0</v>
      </c>
      <c r="H33" s="1">
        <v>0</v>
      </c>
      <c r="I33" s="1">
        <v>0</v>
      </c>
    </row>
    <row r="34" spans="2:9" ht="23.25" customHeight="1" x14ac:dyDescent="0.15">
      <c r="B34" s="2" t="s">
        <v>5</v>
      </c>
      <c r="C34" s="6" t="s">
        <v>9</v>
      </c>
      <c r="D34" s="1">
        <v>19</v>
      </c>
      <c r="E34" s="1">
        <v>0</v>
      </c>
      <c r="F34" s="1">
        <v>0</v>
      </c>
      <c r="G34" s="1">
        <v>19</v>
      </c>
      <c r="H34" s="1">
        <v>0</v>
      </c>
      <c r="I34" s="1">
        <v>0</v>
      </c>
    </row>
    <row r="35" spans="2:9" ht="23.25" customHeight="1" x14ac:dyDescent="0.15">
      <c r="B35" s="2" t="s">
        <v>5</v>
      </c>
      <c r="C35" s="6" t="s">
        <v>8</v>
      </c>
      <c r="D35" s="1">
        <v>14</v>
      </c>
      <c r="E35" s="1">
        <v>0</v>
      </c>
      <c r="F35" s="1">
        <v>14</v>
      </c>
      <c r="G35" s="1">
        <v>0</v>
      </c>
      <c r="H35" s="1">
        <v>0</v>
      </c>
      <c r="I35" s="1">
        <v>0</v>
      </c>
    </row>
    <row r="36" spans="2:9" ht="23.25" customHeight="1" x14ac:dyDescent="0.15">
      <c r="B36" s="2" t="s">
        <v>5</v>
      </c>
      <c r="C36" s="6" t="s">
        <v>7</v>
      </c>
      <c r="D36" s="1">
        <v>11</v>
      </c>
      <c r="E36" s="1">
        <v>0</v>
      </c>
      <c r="F36" s="1">
        <v>11</v>
      </c>
      <c r="G36" s="1">
        <v>0</v>
      </c>
      <c r="H36" s="1">
        <v>0</v>
      </c>
      <c r="I36" s="1">
        <v>0</v>
      </c>
    </row>
    <row r="37" spans="2:9" ht="23.25" customHeight="1" x14ac:dyDescent="0.15">
      <c r="B37" s="2" t="s">
        <v>5</v>
      </c>
      <c r="C37" s="6" t="s">
        <v>6</v>
      </c>
      <c r="D37" s="1">
        <v>9</v>
      </c>
      <c r="E37" s="1">
        <v>0</v>
      </c>
      <c r="F37" s="1">
        <v>9</v>
      </c>
      <c r="G37" s="1">
        <v>0</v>
      </c>
      <c r="H37" s="1">
        <v>0</v>
      </c>
      <c r="I37" s="1">
        <v>0</v>
      </c>
    </row>
    <row r="38" spans="2:9" ht="23.25" customHeight="1" x14ac:dyDescent="0.15">
      <c r="B38" s="2" t="s">
        <v>5</v>
      </c>
      <c r="C38" s="6" t="s">
        <v>4</v>
      </c>
      <c r="D38" s="1">
        <v>4</v>
      </c>
      <c r="E38" s="1">
        <v>0</v>
      </c>
      <c r="F38" s="1">
        <v>0</v>
      </c>
      <c r="G38" s="1">
        <v>4</v>
      </c>
      <c r="H38" s="1">
        <v>0</v>
      </c>
      <c r="I38" s="1">
        <v>0</v>
      </c>
    </row>
    <row r="39" spans="2:9" ht="23.25" customHeight="1" x14ac:dyDescent="0.15">
      <c r="B39" s="2" t="s">
        <v>1</v>
      </c>
      <c r="C39" s="6" t="s">
        <v>3</v>
      </c>
      <c r="D39" s="1">
        <v>19</v>
      </c>
      <c r="E39" s="1">
        <v>0</v>
      </c>
      <c r="F39" s="1">
        <v>0</v>
      </c>
      <c r="G39" s="1">
        <v>0</v>
      </c>
      <c r="H39" s="1">
        <v>19</v>
      </c>
      <c r="I39" s="1">
        <v>0</v>
      </c>
    </row>
    <row r="40" spans="2:9" ht="23.25" customHeight="1" x14ac:dyDescent="0.15">
      <c r="B40" s="2" t="s">
        <v>1</v>
      </c>
      <c r="C40" s="6" t="s">
        <v>2</v>
      </c>
      <c r="D40" s="1">
        <v>9</v>
      </c>
      <c r="E40" s="1">
        <v>0</v>
      </c>
      <c r="F40" s="1">
        <v>9</v>
      </c>
      <c r="G40" s="1">
        <v>0</v>
      </c>
      <c r="H40" s="1">
        <v>0</v>
      </c>
      <c r="I40" s="1">
        <v>0</v>
      </c>
    </row>
    <row r="41" spans="2:9" ht="23.25" customHeight="1" x14ac:dyDescent="0.15">
      <c r="B41" s="5" t="s">
        <v>1</v>
      </c>
      <c r="C41" s="4" t="s">
        <v>0</v>
      </c>
      <c r="D41" s="3">
        <v>3</v>
      </c>
      <c r="E41" s="3">
        <v>0</v>
      </c>
      <c r="F41" s="3">
        <v>0</v>
      </c>
      <c r="G41" s="3">
        <v>3</v>
      </c>
      <c r="H41" s="3">
        <v>0</v>
      </c>
      <c r="I41" s="3">
        <v>0</v>
      </c>
    </row>
    <row r="42" spans="2:9" ht="23.25" customHeight="1" x14ac:dyDescent="0.15"/>
    <row r="43" spans="2:9" ht="23.25" customHeight="1" x14ac:dyDescent="0.15"/>
    <row r="44" spans="2:9" ht="23.25" customHeight="1" x14ac:dyDescent="0.15"/>
    <row r="45" spans="2:9" ht="23.25" customHeight="1" x14ac:dyDescent="0.15"/>
    <row r="46" spans="2:9" ht="23.25" customHeight="1" x14ac:dyDescent="0.15"/>
    <row r="47" spans="2:9" ht="23.25" customHeight="1" x14ac:dyDescent="0.15"/>
    <row r="48" spans="2:9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  <row r="61" ht="23.25" customHeight="1" x14ac:dyDescent="0.15"/>
    <row r="62" ht="23.25" customHeight="1" x14ac:dyDescent="0.15"/>
    <row r="63" ht="23.25" customHeight="1" x14ac:dyDescent="0.15"/>
    <row r="64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  <row r="923" ht="23.25" customHeight="1" x14ac:dyDescent="0.15"/>
    <row r="924" ht="23.25" customHeight="1" x14ac:dyDescent="0.15"/>
    <row r="925" ht="23.25" customHeight="1" x14ac:dyDescent="0.15"/>
    <row r="926" ht="23.25" customHeight="1" x14ac:dyDescent="0.15"/>
    <row r="927" ht="23.25" customHeight="1" x14ac:dyDescent="0.15"/>
    <row r="928" ht="23.25" customHeight="1" x14ac:dyDescent="0.15"/>
    <row r="929" ht="23.25" customHeight="1" x14ac:dyDescent="0.15"/>
    <row r="930" ht="23.25" customHeight="1" x14ac:dyDescent="0.15"/>
    <row r="931" ht="23.25" customHeight="1" x14ac:dyDescent="0.15"/>
    <row r="932" ht="23.25" customHeight="1" x14ac:dyDescent="0.15"/>
    <row r="933" ht="23.25" customHeight="1" x14ac:dyDescent="0.15"/>
    <row r="934" ht="23.25" customHeight="1" x14ac:dyDescent="0.15"/>
    <row r="935" ht="23.25" customHeight="1" x14ac:dyDescent="0.15"/>
    <row r="936" ht="23.25" customHeight="1" x14ac:dyDescent="0.15"/>
    <row r="937" ht="23.25" customHeight="1" x14ac:dyDescent="0.15"/>
    <row r="938" ht="23.25" customHeight="1" x14ac:dyDescent="0.15"/>
    <row r="939" ht="23.25" customHeight="1" x14ac:dyDescent="0.15"/>
    <row r="940" ht="23.25" customHeight="1" x14ac:dyDescent="0.15"/>
    <row r="941" ht="23.25" customHeight="1" x14ac:dyDescent="0.15"/>
    <row r="942" ht="23.25" customHeight="1" x14ac:dyDescent="0.15"/>
    <row r="943" ht="23.25" customHeight="1" x14ac:dyDescent="0.15"/>
    <row r="944" ht="23.25" customHeight="1" x14ac:dyDescent="0.15"/>
    <row r="945" ht="23.25" customHeight="1" x14ac:dyDescent="0.15"/>
    <row r="946" ht="23.25" customHeight="1" x14ac:dyDescent="0.15"/>
    <row r="947" ht="23.25" customHeight="1" x14ac:dyDescent="0.15"/>
    <row r="948" ht="23.25" customHeight="1" x14ac:dyDescent="0.15"/>
    <row r="949" ht="23.25" customHeight="1" x14ac:dyDescent="0.15"/>
    <row r="950" ht="23.25" customHeight="1" x14ac:dyDescent="0.15"/>
    <row r="951" ht="23.25" customHeight="1" x14ac:dyDescent="0.15"/>
    <row r="952" ht="23.25" customHeight="1" x14ac:dyDescent="0.15"/>
    <row r="953" ht="23.25" customHeight="1" x14ac:dyDescent="0.15"/>
    <row r="954" ht="23.25" customHeight="1" x14ac:dyDescent="0.15"/>
    <row r="955" ht="23.25" customHeight="1" x14ac:dyDescent="0.15"/>
    <row r="956" ht="23.25" customHeight="1" x14ac:dyDescent="0.15"/>
    <row r="957" ht="23.25" customHeight="1" x14ac:dyDescent="0.15"/>
    <row r="958" ht="23.25" customHeight="1" x14ac:dyDescent="0.15"/>
    <row r="959" ht="23.25" customHeight="1" x14ac:dyDescent="0.15"/>
    <row r="960" ht="23.25" customHeight="1" x14ac:dyDescent="0.15"/>
    <row r="961" ht="23.25" customHeight="1" x14ac:dyDescent="0.15"/>
    <row r="962" ht="23.25" customHeight="1" x14ac:dyDescent="0.15"/>
    <row r="963" ht="23.25" customHeight="1" x14ac:dyDescent="0.15"/>
    <row r="964" ht="23.25" customHeight="1" x14ac:dyDescent="0.15"/>
    <row r="965" ht="23.25" customHeight="1" x14ac:dyDescent="0.15"/>
    <row r="966" ht="23.25" customHeight="1" x14ac:dyDescent="0.15"/>
    <row r="967" ht="23.25" customHeight="1" x14ac:dyDescent="0.15"/>
    <row r="968" ht="23.25" customHeight="1" x14ac:dyDescent="0.15"/>
    <row r="969" ht="23.25" customHeight="1" x14ac:dyDescent="0.15"/>
    <row r="970" ht="23.25" customHeight="1" x14ac:dyDescent="0.15"/>
    <row r="971" ht="23.25" customHeight="1" x14ac:dyDescent="0.15"/>
    <row r="972" ht="23.25" customHeight="1" x14ac:dyDescent="0.15"/>
    <row r="973" ht="23.25" customHeight="1" x14ac:dyDescent="0.15"/>
    <row r="974" ht="23.25" customHeight="1" x14ac:dyDescent="0.15"/>
    <row r="975" ht="23.25" customHeight="1" x14ac:dyDescent="0.15"/>
    <row r="976" ht="23.25" customHeight="1" x14ac:dyDescent="0.15"/>
    <row r="977" ht="23.25" customHeight="1" x14ac:dyDescent="0.15"/>
    <row r="978" ht="23.25" customHeight="1" x14ac:dyDescent="0.15"/>
    <row r="979" ht="23.25" customHeight="1" x14ac:dyDescent="0.15"/>
    <row r="980" ht="23.25" customHeight="1" x14ac:dyDescent="0.15"/>
    <row r="981" ht="23.25" customHeight="1" x14ac:dyDescent="0.15"/>
    <row r="982" ht="23.25" customHeight="1" x14ac:dyDescent="0.15"/>
    <row r="983" ht="23.25" customHeight="1" x14ac:dyDescent="0.15"/>
    <row r="984" ht="23.25" customHeight="1" x14ac:dyDescent="0.15"/>
    <row r="985" ht="23.25" customHeight="1" x14ac:dyDescent="0.15"/>
    <row r="986" ht="23.25" customHeight="1" x14ac:dyDescent="0.15"/>
    <row r="987" ht="23.25" customHeight="1" x14ac:dyDescent="0.15"/>
    <row r="988" ht="23.25" customHeight="1" x14ac:dyDescent="0.15"/>
    <row r="989" ht="23.25" customHeight="1" x14ac:dyDescent="0.15"/>
    <row r="990" ht="23.25" customHeight="1" x14ac:dyDescent="0.15"/>
    <row r="991" ht="23.25" customHeight="1" x14ac:dyDescent="0.15"/>
    <row r="992" ht="23.25" customHeight="1" x14ac:dyDescent="0.15"/>
    <row r="993" ht="23.25" customHeight="1" x14ac:dyDescent="0.15"/>
    <row r="994" ht="23.25" customHeight="1" x14ac:dyDescent="0.15"/>
    <row r="995" ht="23.25" customHeight="1" x14ac:dyDescent="0.15"/>
    <row r="996" ht="23.25" customHeight="1" x14ac:dyDescent="0.15"/>
    <row r="997" ht="23.25" customHeight="1" x14ac:dyDescent="0.15"/>
    <row r="998" ht="23.25" customHeight="1" x14ac:dyDescent="0.15"/>
    <row r="999" ht="23.25" customHeight="1" x14ac:dyDescent="0.15"/>
    <row r="1000" ht="23.25" customHeight="1" x14ac:dyDescent="0.15"/>
    <row r="1001" ht="23.25" customHeight="1" x14ac:dyDescent="0.15"/>
    <row r="1002" ht="23.25" customHeight="1" x14ac:dyDescent="0.15"/>
    <row r="1003" ht="23.25" customHeight="1" x14ac:dyDescent="0.15"/>
    <row r="1004" ht="23.25" customHeight="1" x14ac:dyDescent="0.15"/>
    <row r="1005" ht="23.25" customHeight="1" x14ac:dyDescent="0.15"/>
    <row r="1006" ht="23.25" customHeight="1" x14ac:dyDescent="0.15"/>
    <row r="1007" ht="23.25" customHeight="1" x14ac:dyDescent="0.15"/>
    <row r="1008" ht="23.25" customHeight="1" x14ac:dyDescent="0.15"/>
    <row r="1009" ht="23.25" customHeight="1" x14ac:dyDescent="0.15"/>
    <row r="1010" ht="23.25" customHeight="1" x14ac:dyDescent="0.15"/>
    <row r="1011" ht="18" customHeight="1" x14ac:dyDescent="0.15"/>
  </sheetData>
  <mergeCells count="9">
    <mergeCell ref="B7:C7"/>
    <mergeCell ref="B9:C9"/>
    <mergeCell ref="B29:C29"/>
    <mergeCell ref="B2:I2"/>
    <mergeCell ref="B4:B6"/>
    <mergeCell ref="C4:C6"/>
    <mergeCell ref="D4:I4"/>
    <mergeCell ref="D5:D6"/>
    <mergeCell ref="E5:I5"/>
  </mergeCells>
  <phoneticPr fontId="3"/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平成27年</vt:lpstr>
      <vt:lpstr>６年後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dcterms:created xsi:type="dcterms:W3CDTF">2016-05-24T09:54:32Z</dcterms:created>
  <dcterms:modified xsi:type="dcterms:W3CDTF">2016-06-27T00:26:39Z</dcterms:modified>
</cp:coreProperties>
</file>