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1670" windowHeight="9810" activeTab="1"/>
  </bookViews>
  <sheets>
    <sheet name="平成26年" sheetId="1" r:id="rId1"/>
    <sheet name="６年後" sheetId="2" r:id="rId2"/>
  </sheets>
  <calcPr calcId="145621"/>
</workbook>
</file>

<file path=xl/calcChain.xml><?xml version="1.0" encoding="utf-8"?>
<calcChain xmlns="http://schemas.openxmlformats.org/spreadsheetml/2006/main">
  <c r="E9" i="2" l="1"/>
  <c r="E94" i="2"/>
  <c r="D94" i="2"/>
  <c r="F94" i="2"/>
  <c r="G94" i="2"/>
  <c r="H94" i="2"/>
  <c r="I94" i="2"/>
  <c r="D11" i="1" l="1"/>
  <c r="D12" i="1"/>
  <c r="D13" i="1"/>
  <c r="D14" i="1"/>
  <c r="D15" i="1"/>
  <c r="D16" i="1"/>
  <c r="D17" i="1"/>
  <c r="D9" i="2" l="1"/>
  <c r="D7" i="2" s="1"/>
  <c r="I9" i="2"/>
  <c r="I7" i="2" s="1"/>
  <c r="H9" i="2"/>
  <c r="H7" i="2" s="1"/>
  <c r="G9" i="2"/>
  <c r="G7" i="2" s="1"/>
  <c r="F9" i="2"/>
  <c r="E7" i="2"/>
  <c r="F7" i="2" l="1"/>
  <c r="E7" i="1"/>
  <c r="F7" i="1"/>
  <c r="G7" i="1"/>
  <c r="H7" i="1"/>
  <c r="I7" i="1"/>
  <c r="E94" i="1" l="1"/>
  <c r="F94" i="1"/>
  <c r="G94" i="1"/>
  <c r="H94" i="1"/>
  <c r="I94" i="1"/>
  <c r="E9" i="1"/>
  <c r="F9" i="1"/>
  <c r="G9" i="1"/>
  <c r="H9" i="1"/>
  <c r="I9" i="1"/>
  <c r="D109" i="1"/>
  <c r="D108" i="1"/>
  <c r="D136" i="1"/>
  <c r="D127" i="1"/>
  <c r="D120" i="1"/>
  <c r="D112" i="1"/>
  <c r="D158" i="1"/>
  <c r="D107" i="1"/>
  <c r="D106" i="1"/>
  <c r="D105" i="1"/>
  <c r="D119" i="1"/>
  <c r="D118" i="1"/>
  <c r="D154" i="1"/>
  <c r="D141" i="1"/>
  <c r="D130" i="1"/>
  <c r="D126" i="1"/>
  <c r="D157" i="1"/>
  <c r="D96" i="1"/>
  <c r="D133" i="1"/>
  <c r="D151" i="1"/>
  <c r="D131" i="1"/>
  <c r="D132" i="1"/>
  <c r="D139" i="1"/>
  <c r="D104" i="1"/>
  <c r="D117" i="1"/>
  <c r="D128" i="1"/>
  <c r="D111" i="1"/>
  <c r="D148" i="1"/>
  <c r="D99" i="1"/>
  <c r="D125" i="1"/>
  <c r="D124" i="1"/>
  <c r="D161" i="1"/>
  <c r="D116" i="1"/>
  <c r="D115" i="1"/>
  <c r="D114" i="1"/>
  <c r="D123" i="1"/>
  <c r="D103" i="1"/>
  <c r="D140" i="1"/>
  <c r="D160" i="1"/>
  <c r="D156" i="1"/>
  <c r="D102" i="1"/>
  <c r="D143" i="1"/>
  <c r="D155" i="1"/>
  <c r="D164" i="1"/>
  <c r="D146" i="1"/>
  <c r="D129" i="1"/>
  <c r="D145" i="1"/>
  <c r="D138" i="1"/>
  <c r="D147" i="1"/>
  <c r="D134" i="1"/>
  <c r="D98" i="1"/>
  <c r="D97" i="1"/>
  <c r="D163" i="1"/>
  <c r="D101" i="1"/>
  <c r="D122" i="1"/>
  <c r="D152" i="1"/>
  <c r="D110" i="1"/>
  <c r="D142" i="1"/>
  <c r="D100" i="1"/>
  <c r="D113" i="1"/>
  <c r="D162" i="1"/>
  <c r="D150" i="1"/>
  <c r="D153" i="1"/>
  <c r="D121" i="1"/>
  <c r="D149" i="1"/>
  <c r="D159" i="1"/>
  <c r="D135" i="1"/>
  <c r="D137" i="1"/>
  <c r="D144" i="1"/>
  <c r="D59" i="1"/>
  <c r="D24" i="1"/>
  <c r="D61" i="1"/>
  <c r="D20" i="1"/>
  <c r="D92" i="1"/>
  <c r="D69" i="1"/>
  <c r="D63" i="1"/>
  <c r="D70" i="1"/>
  <c r="D72" i="1"/>
  <c r="D87" i="1"/>
  <c r="D89" i="1"/>
  <c r="D55" i="1"/>
  <c r="D28" i="1"/>
  <c r="D83" i="1"/>
  <c r="D74" i="1"/>
  <c r="D40" i="1"/>
  <c r="D25" i="1"/>
  <c r="D48" i="1"/>
  <c r="D41" i="1"/>
  <c r="D71" i="1"/>
  <c r="D57" i="1"/>
  <c r="D60" i="1"/>
  <c r="D75" i="1"/>
  <c r="D52" i="1"/>
  <c r="D90" i="1"/>
  <c r="D88" i="1"/>
  <c r="D73" i="1"/>
  <c r="D21" i="1"/>
  <c r="D77" i="1"/>
  <c r="D29" i="1"/>
  <c r="D62" i="1"/>
  <c r="D50" i="1"/>
  <c r="D85" i="1"/>
  <c r="D22" i="1"/>
  <c r="D56" i="1"/>
  <c r="D23" i="1"/>
  <c r="D64" i="1"/>
  <c r="D27" i="1"/>
  <c r="D34" i="1"/>
  <c r="D65" i="1"/>
  <c r="D54" i="1"/>
  <c r="D66" i="1"/>
  <c r="D51" i="1"/>
  <c r="D84" i="1"/>
  <c r="D45" i="1"/>
  <c r="D46" i="1"/>
  <c r="D42" i="1"/>
  <c r="D19" i="1"/>
  <c r="D31" i="1"/>
  <c r="D36" i="1"/>
  <c r="D32" i="1"/>
  <c r="D18" i="1"/>
  <c r="D33" i="1"/>
  <c r="D43" i="1"/>
  <c r="D76" i="1"/>
  <c r="D39" i="1"/>
  <c r="D80" i="1"/>
  <c r="D86" i="1"/>
  <c r="D68" i="1"/>
  <c r="D35" i="1"/>
  <c r="D44" i="1"/>
  <c r="D49" i="1"/>
  <c r="D81" i="1"/>
  <c r="D91" i="1"/>
  <c r="D47" i="1"/>
  <c r="D53" i="1"/>
  <c r="D79" i="1"/>
  <c r="D38" i="1"/>
  <c r="D67" i="1"/>
  <c r="D78" i="1"/>
  <c r="D37" i="1"/>
  <c r="D30" i="1"/>
  <c r="D26" i="1"/>
  <c r="D82" i="1"/>
  <c r="D58" i="1"/>
  <c r="D94" i="1" l="1"/>
  <c r="D9" i="1"/>
  <c r="D7" i="1" s="1"/>
</calcChain>
</file>

<file path=xl/sharedStrings.xml><?xml version="1.0" encoding="utf-8"?>
<sst xmlns="http://schemas.openxmlformats.org/spreadsheetml/2006/main" count="630" uniqueCount="171">
  <si>
    <t>総数</t>
    <rPh sb="0" eb="2">
      <t>ソウスウ</t>
    </rPh>
    <phoneticPr fontId="5"/>
  </si>
  <si>
    <t>高度急性期</t>
    <rPh sb="0" eb="2">
      <t>コウド</t>
    </rPh>
    <rPh sb="2" eb="5">
      <t>キュウセイキ</t>
    </rPh>
    <phoneticPr fontId="5"/>
  </si>
  <si>
    <t>急性期</t>
    <rPh sb="0" eb="3">
      <t>キュウセイキ</t>
    </rPh>
    <phoneticPr fontId="5"/>
  </si>
  <si>
    <t>回復期</t>
    <rPh sb="0" eb="2">
      <t>カイフク</t>
    </rPh>
    <rPh sb="2" eb="3">
      <t>キ</t>
    </rPh>
    <phoneticPr fontId="5"/>
  </si>
  <si>
    <t>2014（平成26）年7月1日時点の医療機能別の病床数（許可病床）</t>
    <rPh sb="18" eb="20">
      <t>イリョウ</t>
    </rPh>
    <rPh sb="20" eb="22">
      <t>キノウ</t>
    </rPh>
    <rPh sb="22" eb="23">
      <t>ベツ</t>
    </rPh>
    <rPh sb="24" eb="27">
      <t>ビョウショウスウ</t>
    </rPh>
    <rPh sb="28" eb="30">
      <t>キョカ</t>
    </rPh>
    <rPh sb="30" eb="32">
      <t>ビョウショウ</t>
    </rPh>
    <phoneticPr fontId="5"/>
  </si>
  <si>
    <t>慢性期</t>
    <rPh sb="0" eb="3">
      <t>マンセイキ</t>
    </rPh>
    <phoneticPr fontId="5"/>
  </si>
  <si>
    <t>無回答</t>
    <rPh sb="0" eb="3">
      <t>ムカイトウ</t>
    </rPh>
    <phoneticPr fontId="5"/>
  </si>
  <si>
    <t>医療機関名</t>
    <rPh sb="0" eb="2">
      <t>イリョウ</t>
    </rPh>
    <rPh sb="2" eb="4">
      <t>キカン</t>
    </rPh>
    <rPh sb="4" eb="5">
      <t>メイ</t>
    </rPh>
    <phoneticPr fontId="5"/>
  </si>
  <si>
    <t>ナカムラ病院</t>
  </si>
  <si>
    <t>医療法人和同会　広島パークヒル病院</t>
  </si>
  <si>
    <t>原田病院</t>
  </si>
  <si>
    <t>医療法人社団慈恵会いまだ病院</t>
  </si>
  <si>
    <t>国家公務員共済組合連合会吉島病院</t>
  </si>
  <si>
    <t>生協さえき病院</t>
  </si>
  <si>
    <t>医療法人恒和会松石病院</t>
  </si>
  <si>
    <t>医療法人社団まりも会　ヒロシマ平松病院</t>
  </si>
  <si>
    <t>日比野病院</t>
  </si>
  <si>
    <t>マツダ株式会社マツダ病院</t>
  </si>
  <si>
    <t>広島市立舟入市民病院</t>
  </si>
  <si>
    <t>医療法人　清泉会　一ノ瀬病院</t>
  </si>
  <si>
    <t>医療法人広和会福馬外科病院</t>
  </si>
  <si>
    <t>医療法人社団　公仁会　槇殿順記念病院</t>
  </si>
  <si>
    <t>炭田内科胃腸科病院</t>
  </si>
  <si>
    <t>中国電力株式会社中電病院</t>
  </si>
  <si>
    <t>医療法人社団うすい会高陽ニュータウン病院</t>
  </si>
  <si>
    <t>医療法人社団聖愛会　ぎおん牛田病院</t>
  </si>
  <si>
    <t>荒木脳神経外科病院</t>
  </si>
  <si>
    <t>太田川病院</t>
  </si>
  <si>
    <t>南海田病院</t>
  </si>
  <si>
    <t>医療法人社団慶寿会千代田中央病院</t>
  </si>
  <si>
    <t>広島グリーンヒル病院</t>
  </si>
  <si>
    <t>済生会広島病院</t>
  </si>
  <si>
    <t>石原脳神経外科病院</t>
  </si>
  <si>
    <t>尾鍋外科病院</t>
  </si>
  <si>
    <t>サカ緑井病院</t>
  </si>
  <si>
    <t>医療法人社団おると会　浜脇整形外科病院</t>
  </si>
  <si>
    <t>医療法人社団一陽会原田病院</t>
  </si>
  <si>
    <t>医療法人社団曙会　シムラ病院</t>
  </si>
  <si>
    <t>広島医療生活協同組合広島共立病院</t>
  </si>
  <si>
    <t>医療法人三和会おおうち病院</t>
  </si>
  <si>
    <t>医療法人社団 清風会　五日市記念病院</t>
  </si>
  <si>
    <t>医療法人新でしお病院</t>
  </si>
  <si>
    <t>野村病院</t>
  </si>
  <si>
    <t>医療法人　土本病院</t>
  </si>
  <si>
    <t>医療法人社団八千代会八千代病院</t>
  </si>
  <si>
    <t>広島シーサイド病院</t>
  </si>
  <si>
    <t>山本整形外科病院</t>
  </si>
  <si>
    <t>真田病院</t>
  </si>
  <si>
    <t>医療法人社団仁鷹会　たかの橋中央病院</t>
  </si>
  <si>
    <t>地方独立行政法人広島市立病院機構広島市立リハビリテーション病院</t>
  </si>
  <si>
    <t>妹尾病院</t>
  </si>
  <si>
    <t>広島赤十字・原爆病院</t>
  </si>
  <si>
    <t>長崎病院</t>
  </si>
  <si>
    <t>藤井病院</t>
  </si>
  <si>
    <t>医療法人たかまさ会山﨑病院</t>
  </si>
  <si>
    <t>医療法人社団初仁会桧田病院</t>
  </si>
  <si>
    <t>広島市医師会運営・安芸市民病院</t>
  </si>
  <si>
    <t>総合病院福島生協病院</t>
  </si>
  <si>
    <t>ワカサ・リハビリ病院</t>
  </si>
  <si>
    <t>医療法人社団　正岡病院</t>
  </si>
  <si>
    <t>北広島町豊平病院</t>
  </si>
  <si>
    <t>医療法人社団加川整形外科病院</t>
  </si>
  <si>
    <t>医療法人社団玉章会　力田病院</t>
  </si>
  <si>
    <t>県立広島病院</t>
  </si>
  <si>
    <t>翠清会梶川病院</t>
  </si>
  <si>
    <t>瀬野白川病院</t>
  </si>
  <si>
    <t>安芸太田病院</t>
  </si>
  <si>
    <t>医療法人あかね会　土谷総合病院</t>
  </si>
  <si>
    <t>塩田病院</t>
  </si>
  <si>
    <t>原田整形外科病院</t>
  </si>
  <si>
    <t>広島厚生病院</t>
  </si>
  <si>
    <t>山口整形外科病院</t>
  </si>
  <si>
    <t>医療法人みずの会さんよう水野病院</t>
  </si>
  <si>
    <t>広島県厚生農業協同組合連合会吉田総合病院</t>
  </si>
  <si>
    <t>広島逓信病院</t>
  </si>
  <si>
    <t>国家公務員共済組合連合会広島記念病院</t>
  </si>
  <si>
    <t>地方独立行政法人　広島市立病院機構　広島市立広島市民病院</t>
  </si>
  <si>
    <t>医療法人三渓会川堀病院</t>
  </si>
  <si>
    <t>医療法人社団光仁会梶川病院</t>
  </si>
  <si>
    <t>北広島病院</t>
  </si>
  <si>
    <t>医療法人社団加藤会高陽中央病院</t>
  </si>
  <si>
    <t>広島鉄道病院</t>
  </si>
  <si>
    <t>大朝ふるさと病院</t>
  </si>
  <si>
    <t>槙坪病院</t>
  </si>
  <si>
    <t>医療法人社団朋和会西広島リハビリテーション病院</t>
  </si>
  <si>
    <t>広島大学病院</t>
  </si>
  <si>
    <t>重症児・者福祉医療施設鈴が峰</t>
  </si>
  <si>
    <t>地方独立行政法人広島市立病院機構広島市立安佐市民病院</t>
  </si>
  <si>
    <t>中澤内科病院</t>
  </si>
  <si>
    <t>（医）長尾クリニック</t>
  </si>
  <si>
    <t>JA吉田健康管理センター</t>
  </si>
  <si>
    <t>NTT西日本中国健康管理センタ</t>
  </si>
  <si>
    <t>いわさきクリニック</t>
  </si>
  <si>
    <t>おおはた産婦人科</t>
  </si>
  <si>
    <t>おかもとクリニック</t>
  </si>
  <si>
    <t>こもりクリニック</t>
  </si>
  <si>
    <t>サカ整形外科</t>
  </si>
  <si>
    <t>シラネ外科胃腸科</t>
  </si>
  <si>
    <t>はたのリハビリ整形外科</t>
  </si>
  <si>
    <t>フジハラレディースクリニック</t>
  </si>
  <si>
    <t>医療法人PPKせのお循環器内科・心臓血管外科</t>
  </si>
  <si>
    <t>医療法人あずさ会森整形外科</t>
  </si>
  <si>
    <t>医療法人かどます佐々木医院</t>
  </si>
  <si>
    <t>医療法人てっせん会秋本外科医院</t>
  </si>
  <si>
    <t>医療法人岡本産婦人科医院</t>
  </si>
  <si>
    <t>医療法人牛尾内科医院</t>
  </si>
  <si>
    <t>医療法人財団愛人会河村内科消化器クリニック</t>
  </si>
  <si>
    <t>医療法人山代眼科医院</t>
  </si>
  <si>
    <t>医療法人社団　古川医院</t>
  </si>
  <si>
    <t>医療法人社団　盛友会　林クリニック</t>
  </si>
  <si>
    <t>医療法人社団　林外科医院</t>
  </si>
  <si>
    <t>医療法人社団あやめ会福原整形外科医院</t>
  </si>
  <si>
    <t>医療法人社団いでした内科・神経内科クリニック</t>
  </si>
  <si>
    <t>医療法人社団恵正会二宮内科</t>
  </si>
  <si>
    <t>医療法人社団斎整形外科</t>
  </si>
  <si>
    <t>医療法人社団山岡産婦人科</t>
  </si>
  <si>
    <t>医療法人社団秋月会香月産婦人科</t>
  </si>
  <si>
    <t>医療法人社団俊幸会中川外科胃腸科</t>
  </si>
  <si>
    <t>医療法人社団日の浦会佐々木産婦人科</t>
  </si>
  <si>
    <t>医療法人社団博寿会山下医院</t>
  </si>
  <si>
    <t>医療法人社団福原医院</t>
  </si>
  <si>
    <t>医療法人社団平岡医院</t>
  </si>
  <si>
    <t>医療法人紹応会河田産婦人科医院</t>
  </si>
  <si>
    <t>医療法人仁医会井口医院</t>
  </si>
  <si>
    <t>医療法人翠幸会大瀬戸リハビリ整形外科</t>
  </si>
  <si>
    <t>医療法人双藤会産科・婦人科藤東クリニック</t>
  </si>
  <si>
    <t>医療法人中川産科婦人科医院</t>
  </si>
  <si>
    <t>医療法人津田産婦人科クリニック</t>
  </si>
  <si>
    <t>医療法人博善会　長尾医院</t>
  </si>
  <si>
    <t>医療法人凛りしき手真田整形外科リハビリ科</t>
  </si>
  <si>
    <t>奥田整形外科皮膚科医院</t>
  </si>
  <si>
    <t>岡田整形外科医院</t>
  </si>
  <si>
    <t>吉崎整形外科</t>
  </si>
  <si>
    <t>吉山クリニック</t>
  </si>
  <si>
    <t>宮本形成外科</t>
  </si>
  <si>
    <t>戸坂外科医院</t>
  </si>
  <si>
    <t>広島大腸肛門クリニック</t>
  </si>
  <si>
    <t>高橋内科小児科医院</t>
  </si>
  <si>
    <t>高山眼科</t>
  </si>
  <si>
    <t>山田外科内科医院</t>
  </si>
  <si>
    <t>山本整形外科クリニック</t>
  </si>
  <si>
    <t>市頭眼科医院</t>
  </si>
  <si>
    <t>杉本眼科医院</t>
  </si>
  <si>
    <t>生塩眼科</t>
  </si>
  <si>
    <t>西原セントラルクリニック</t>
  </si>
  <si>
    <t>舛本産婦人科医院</t>
  </si>
  <si>
    <t>谷川脳神経外科</t>
  </si>
  <si>
    <t>谷本クリニック</t>
  </si>
  <si>
    <t>中西医院</t>
  </si>
  <si>
    <t>馬場眼科</t>
  </si>
  <si>
    <t>白石眼科</t>
  </si>
  <si>
    <t>毘沙門クリニック</t>
  </si>
  <si>
    <t>平尾クリニック</t>
  </si>
  <si>
    <t>蜂須賀整形外科</t>
  </si>
  <si>
    <t>立川医院</t>
  </si>
  <si>
    <t>緑井整形外科</t>
  </si>
  <si>
    <t>林クリニック</t>
  </si>
  <si>
    <t>廣島クリニック</t>
  </si>
  <si>
    <t>病　　　院　　　計</t>
    <rPh sb="0" eb="1">
      <t>ヤマイ</t>
    </rPh>
    <rPh sb="4" eb="5">
      <t>イン</t>
    </rPh>
    <rPh sb="8" eb="9">
      <t>ケイ</t>
    </rPh>
    <phoneticPr fontId="5"/>
  </si>
  <si>
    <t>総　　　　　　　計</t>
    <rPh sb="0" eb="1">
      <t>ソウ</t>
    </rPh>
    <rPh sb="8" eb="9">
      <t>ケイ</t>
    </rPh>
    <phoneticPr fontId="5"/>
  </si>
  <si>
    <t>有　床　診　療　所　　　　計</t>
    <rPh sb="0" eb="1">
      <t>ユウ</t>
    </rPh>
    <rPh sb="2" eb="3">
      <t>ユカ</t>
    </rPh>
    <rPh sb="4" eb="5">
      <t>ミ</t>
    </rPh>
    <rPh sb="6" eb="7">
      <t>イヤス</t>
    </rPh>
    <rPh sb="8" eb="9">
      <t>ショ</t>
    </rPh>
    <rPh sb="13" eb="14">
      <t>ケイ</t>
    </rPh>
    <phoneticPr fontId="5"/>
  </si>
  <si>
    <t>広 島 市</t>
    <phoneticPr fontId="5"/>
  </si>
  <si>
    <t>安芸高田市</t>
    <phoneticPr fontId="5"/>
  </si>
  <si>
    <t>府 中 町</t>
    <phoneticPr fontId="5"/>
  </si>
  <si>
    <t>海 田 町</t>
    <phoneticPr fontId="5"/>
  </si>
  <si>
    <t>坂　　町</t>
    <phoneticPr fontId="5"/>
  </si>
  <si>
    <t>安芸太田町</t>
    <phoneticPr fontId="5"/>
  </si>
  <si>
    <t>北 広 島 町</t>
    <phoneticPr fontId="5"/>
  </si>
  <si>
    <t>病床機能報告制度における医療機能別の病床数（広島圏域）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ヒロシマ</t>
    </rPh>
    <rPh sb="24" eb="26">
      <t>ケンイキ</t>
    </rPh>
    <phoneticPr fontId="2"/>
  </si>
  <si>
    <t>６年が経過した日（2020(平成32)年７月１日時点）における予定する医療機能別の病床数（許可病床）</t>
    <rPh sb="14" eb="16">
      <t>ヘイセイ</t>
    </rPh>
    <rPh sb="19" eb="20">
      <t>ネン</t>
    </rPh>
    <rPh sb="21" eb="22">
      <t>ガツ</t>
    </rPh>
    <rPh sb="23" eb="24">
      <t>ニチ</t>
    </rPh>
    <rPh sb="24" eb="26">
      <t>ジテン</t>
    </rPh>
    <rPh sb="31" eb="33">
      <t>ヨテイ</t>
    </rPh>
    <rPh sb="35" eb="37">
      <t>イリョウ</t>
    </rPh>
    <rPh sb="37" eb="39">
      <t>キノウ</t>
    </rPh>
    <rPh sb="39" eb="40">
      <t>ベツ</t>
    </rPh>
    <rPh sb="41" eb="44">
      <t>ビョウショウスウ</t>
    </rPh>
    <rPh sb="45" eb="47">
      <t>キョカ</t>
    </rPh>
    <rPh sb="47" eb="49">
      <t>ビョウショウ</t>
    </rPh>
    <phoneticPr fontId="5"/>
  </si>
  <si>
    <t>所在地市町</t>
    <rPh sb="0" eb="2">
      <t>ショザイ</t>
    </rPh>
    <rPh sb="2" eb="3">
      <t>チ</t>
    </rPh>
    <rPh sb="3" eb="5">
      <t>シチョウ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</si>
</sst>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38" fontId="3" fillId="0" borderId="0" xfId="3" applyFont="1" applyFill="1" applyAlignment="1">
      <alignment vertical="center" shrinkToFit="1"/>
    </xf>
    <xf numFmtId="38" fontId="3" fillId="0" borderId="0" xfId="3" applyFont="1" applyFill="1" applyBorder="1" applyAlignment="1">
      <alignment vertical="center" shrinkToFit="1"/>
    </xf>
    <xf numFmtId="38" fontId="3" fillId="0" borderId="0" xfId="3" applyFont="1" applyFill="1" applyAlignment="1">
      <alignment horizontal="right" vertical="center" shrinkToFit="1"/>
    </xf>
    <xf numFmtId="38" fontId="3" fillId="0" borderId="6" xfId="3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3" fillId="0" borderId="0" xfId="3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38" fontId="3" fillId="0" borderId="0" xfId="3" applyFont="1" applyFill="1" applyBorder="1" applyAlignment="1">
      <alignment horizontal="right" vertical="center" shrinkToFit="1"/>
    </xf>
    <xf numFmtId="38" fontId="3" fillId="0" borderId="0" xfId="3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38" fontId="3" fillId="0" borderId="0" xfId="3" applyFont="1" applyFill="1" applyBorder="1" applyAlignment="1">
      <alignment horizontal="center"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3" fillId="0" borderId="6" xfId="3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38" fontId="3" fillId="0" borderId="4" xfId="3" applyFont="1" applyFill="1" applyBorder="1" applyAlignment="1">
      <alignment horizontal="center" vertical="center" shrinkToFit="1"/>
    </xf>
    <xf numFmtId="38" fontId="3" fillId="0" borderId="3" xfId="3" applyFont="1" applyFill="1" applyBorder="1" applyAlignment="1">
      <alignment horizontal="center" vertical="center" shrinkToFit="1"/>
    </xf>
    <xf numFmtId="38" fontId="3" fillId="0" borderId="0" xfId="3" applyFont="1" applyFill="1" applyBorder="1" applyAlignment="1">
      <alignment horizontal="center"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4" fillId="0" borderId="0" xfId="3" applyFont="1" applyFill="1" applyAlignment="1">
      <alignment horizontal="center" vertical="center" shrinkToFit="1"/>
    </xf>
    <xf numFmtId="38" fontId="3" fillId="0" borderId="6" xfId="3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38" fontId="3" fillId="0" borderId="2" xfId="3" applyFont="1" applyFill="1" applyBorder="1" applyAlignment="1">
      <alignment horizontal="center" vertical="center" shrinkToFit="1"/>
    </xf>
    <xf numFmtId="38" fontId="3" fillId="0" borderId="5" xfId="3" applyFont="1" applyFill="1" applyBorder="1" applyAlignment="1">
      <alignment horizontal="center" vertical="center" shrinkToFit="1"/>
    </xf>
    <xf numFmtId="38" fontId="3" fillId="0" borderId="8" xfId="3" applyFont="1" applyFill="1" applyBorder="1" applyAlignment="1">
      <alignment horizontal="center" vertical="center" shrinkToFit="1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12"/>
  <sheetViews>
    <sheetView zoomScale="85" zoomScaleNormal="85" workbookViewId="0"/>
  </sheetViews>
  <sheetFormatPr defaultRowHeight="18" customHeight="1" x14ac:dyDescent="0.15"/>
  <cols>
    <col min="1" max="1" width="7.5" style="6" customWidth="1"/>
    <col min="2" max="2" width="20" style="12" customWidth="1"/>
    <col min="3" max="3" width="51.25" style="6" customWidth="1"/>
    <col min="4" max="9" width="12.5" style="6" customWidth="1"/>
    <col min="10" max="16384" width="9" style="6"/>
  </cols>
  <sheetData>
    <row r="1" spans="2:10" s="1" customFormat="1" ht="18" customHeight="1" x14ac:dyDescent="0.15">
      <c r="B1" s="11"/>
      <c r="J1" s="2"/>
    </row>
    <row r="2" spans="2:10" s="1" customFormat="1" ht="28.5" customHeight="1" x14ac:dyDescent="0.15">
      <c r="B2" s="22" t="s">
        <v>168</v>
      </c>
      <c r="C2" s="22"/>
      <c r="D2" s="22"/>
      <c r="E2" s="22"/>
      <c r="F2" s="22"/>
      <c r="G2" s="22"/>
      <c r="H2" s="22"/>
      <c r="I2" s="22"/>
      <c r="J2" s="2"/>
    </row>
    <row r="3" spans="2:10" s="1" customFormat="1" ht="14.25" customHeight="1" x14ac:dyDescent="0.15">
      <c r="B3" s="11"/>
      <c r="I3" s="3"/>
      <c r="J3" s="2"/>
    </row>
    <row r="4" spans="2:10" s="1" customFormat="1" ht="31.5" customHeight="1" x14ac:dyDescent="0.15">
      <c r="B4" s="19" t="s">
        <v>170</v>
      </c>
      <c r="C4" s="19" t="s">
        <v>7</v>
      </c>
      <c r="D4" s="23" t="s">
        <v>4</v>
      </c>
      <c r="E4" s="24"/>
      <c r="F4" s="24"/>
      <c r="G4" s="24"/>
      <c r="H4" s="24"/>
      <c r="I4" s="24"/>
      <c r="J4" s="2"/>
    </row>
    <row r="5" spans="2:10" s="1" customFormat="1" ht="17.25" customHeight="1" x14ac:dyDescent="0.15">
      <c r="B5" s="21"/>
      <c r="C5" s="21"/>
      <c r="D5" s="26" t="s">
        <v>0</v>
      </c>
      <c r="E5" s="24"/>
      <c r="F5" s="24"/>
      <c r="G5" s="24"/>
      <c r="H5" s="24"/>
      <c r="I5" s="24"/>
      <c r="J5" s="2"/>
    </row>
    <row r="6" spans="2:10" s="1" customFormat="1" ht="17.25" customHeight="1" x14ac:dyDescent="0.15">
      <c r="B6" s="25"/>
      <c r="C6" s="25"/>
      <c r="D6" s="27"/>
      <c r="E6" s="4" t="s">
        <v>1</v>
      </c>
      <c r="F6" s="5" t="s">
        <v>2</v>
      </c>
      <c r="G6" s="5" t="s">
        <v>3</v>
      </c>
      <c r="H6" s="5" t="s">
        <v>5</v>
      </c>
      <c r="I6" s="5" t="s">
        <v>6</v>
      </c>
      <c r="J6" s="2"/>
    </row>
    <row r="7" spans="2:10" s="1" customFormat="1" ht="22.5" customHeight="1" x14ac:dyDescent="0.15">
      <c r="B7" s="18" t="s">
        <v>159</v>
      </c>
      <c r="C7" s="19"/>
      <c r="D7" s="10">
        <f>SUM(D9,D94)</f>
        <v>14180</v>
      </c>
      <c r="E7" s="10">
        <f t="shared" ref="E7:I7" si="0">SUM(E9,E94)</f>
        <v>2858</v>
      </c>
      <c r="F7" s="10">
        <f t="shared" si="0"/>
        <v>5591</v>
      </c>
      <c r="G7" s="10">
        <f t="shared" si="0"/>
        <v>1400</v>
      </c>
      <c r="H7" s="10">
        <f t="shared" si="0"/>
        <v>4213</v>
      </c>
      <c r="I7" s="10">
        <f t="shared" si="0"/>
        <v>118</v>
      </c>
      <c r="J7" s="2"/>
    </row>
    <row r="8" spans="2:10" s="1" customFormat="1" ht="22.5" customHeight="1" x14ac:dyDescent="0.15">
      <c r="B8" s="8"/>
      <c r="C8" s="7"/>
      <c r="D8" s="10"/>
      <c r="E8" s="10"/>
      <c r="F8" s="10"/>
      <c r="G8" s="10"/>
      <c r="H8" s="10"/>
      <c r="I8" s="10"/>
      <c r="J8" s="2"/>
    </row>
    <row r="9" spans="2:10" s="1" customFormat="1" ht="22.5" customHeight="1" x14ac:dyDescent="0.15">
      <c r="B9" s="20" t="s">
        <v>158</v>
      </c>
      <c r="C9" s="21"/>
      <c r="D9" s="10">
        <f>SUM(D11:D92)</f>
        <v>13104</v>
      </c>
      <c r="E9" s="10">
        <f t="shared" ref="E9:I9" si="1">SUM(E11:E92)</f>
        <v>2839</v>
      </c>
      <c r="F9" s="10">
        <f t="shared" si="1"/>
        <v>4898</v>
      </c>
      <c r="G9" s="10">
        <f t="shared" si="1"/>
        <v>1176</v>
      </c>
      <c r="H9" s="10">
        <f t="shared" si="1"/>
        <v>4081</v>
      </c>
      <c r="I9" s="10">
        <f t="shared" si="1"/>
        <v>110</v>
      </c>
      <c r="J9" s="2"/>
    </row>
    <row r="10" spans="2:10" s="1" customFormat="1" ht="22.5" customHeight="1" x14ac:dyDescent="0.15">
      <c r="B10" s="8"/>
      <c r="C10" s="7"/>
      <c r="D10" s="8"/>
      <c r="E10" s="8"/>
      <c r="F10" s="8"/>
      <c r="G10" s="8"/>
      <c r="H10" s="8"/>
      <c r="I10" s="8"/>
      <c r="J10" s="2"/>
    </row>
    <row r="11" spans="2:10" ht="23.25" customHeight="1" x14ac:dyDescent="0.15">
      <c r="B11" s="13" t="s">
        <v>161</v>
      </c>
      <c r="C11" s="9" t="s">
        <v>85</v>
      </c>
      <c r="D11" s="6">
        <f t="shared" ref="D11:D42" si="2">SUM(E11:I11)</f>
        <v>726</v>
      </c>
      <c r="E11" s="6">
        <v>726</v>
      </c>
      <c r="F11" s="6">
        <v>0</v>
      </c>
      <c r="G11" s="6">
        <v>0</v>
      </c>
      <c r="H11" s="6">
        <v>0</v>
      </c>
      <c r="I11" s="6">
        <v>0</v>
      </c>
    </row>
    <row r="12" spans="2:10" ht="23.25" customHeight="1" x14ac:dyDescent="0.15">
      <c r="B12" s="13" t="s">
        <v>161</v>
      </c>
      <c r="C12" s="9" t="s">
        <v>76</v>
      </c>
      <c r="D12" s="6">
        <f t="shared" si="2"/>
        <v>715</v>
      </c>
      <c r="E12" s="6">
        <v>715</v>
      </c>
      <c r="F12" s="6">
        <v>0</v>
      </c>
      <c r="G12" s="6">
        <v>0</v>
      </c>
      <c r="H12" s="6">
        <v>0</v>
      </c>
      <c r="I12" s="6">
        <v>0</v>
      </c>
    </row>
    <row r="13" spans="2:10" ht="23.25" customHeight="1" x14ac:dyDescent="0.15">
      <c r="B13" s="13" t="s">
        <v>161</v>
      </c>
      <c r="C13" s="9" t="s">
        <v>63</v>
      </c>
      <c r="D13" s="6">
        <f t="shared" si="2"/>
        <v>663</v>
      </c>
      <c r="E13" s="6">
        <v>643</v>
      </c>
      <c r="F13" s="6">
        <v>20</v>
      </c>
      <c r="G13" s="6">
        <v>0</v>
      </c>
      <c r="H13" s="6">
        <v>0</v>
      </c>
      <c r="I13" s="6">
        <v>0</v>
      </c>
    </row>
    <row r="14" spans="2:10" ht="23.25" customHeight="1" x14ac:dyDescent="0.15">
      <c r="B14" s="13" t="s">
        <v>161</v>
      </c>
      <c r="C14" s="9" t="s">
        <v>51</v>
      </c>
      <c r="D14" s="6">
        <f t="shared" si="2"/>
        <v>598</v>
      </c>
      <c r="E14" s="6">
        <v>598</v>
      </c>
      <c r="F14" s="6">
        <v>0</v>
      </c>
      <c r="G14" s="6">
        <v>0</v>
      </c>
      <c r="H14" s="6">
        <v>0</v>
      </c>
      <c r="I14" s="6">
        <v>0</v>
      </c>
    </row>
    <row r="15" spans="2:10" ht="23.25" customHeight="1" x14ac:dyDescent="0.15">
      <c r="B15" s="13" t="s">
        <v>161</v>
      </c>
      <c r="C15" s="9" t="s">
        <v>87</v>
      </c>
      <c r="D15" s="6">
        <f t="shared" si="2"/>
        <v>527</v>
      </c>
      <c r="E15" s="6">
        <v>12</v>
      </c>
      <c r="F15" s="6">
        <v>515</v>
      </c>
      <c r="G15" s="6">
        <v>0</v>
      </c>
      <c r="H15" s="6">
        <v>0</v>
      </c>
      <c r="I15" s="6">
        <v>0</v>
      </c>
    </row>
    <row r="16" spans="2:10" ht="23.25" customHeight="1" x14ac:dyDescent="0.15">
      <c r="B16" s="13" t="s">
        <v>161</v>
      </c>
      <c r="C16" s="9" t="s">
        <v>67</v>
      </c>
      <c r="D16" s="6">
        <f t="shared" si="2"/>
        <v>394</v>
      </c>
      <c r="E16" s="6">
        <v>12</v>
      </c>
      <c r="F16" s="6">
        <v>382</v>
      </c>
      <c r="G16" s="6">
        <v>0</v>
      </c>
      <c r="H16" s="6">
        <v>0</v>
      </c>
      <c r="I16" s="6">
        <v>0</v>
      </c>
    </row>
    <row r="17" spans="2:9" ht="23.25" customHeight="1" x14ac:dyDescent="0.15">
      <c r="B17" s="13" t="s">
        <v>161</v>
      </c>
      <c r="C17" s="9" t="s">
        <v>45</v>
      </c>
      <c r="D17" s="6">
        <f t="shared" si="2"/>
        <v>330</v>
      </c>
      <c r="E17" s="6">
        <v>0</v>
      </c>
      <c r="F17" s="6">
        <v>0</v>
      </c>
      <c r="G17" s="6">
        <v>0</v>
      </c>
      <c r="H17" s="6">
        <v>330</v>
      </c>
      <c r="I17" s="6">
        <v>0</v>
      </c>
    </row>
    <row r="18" spans="2:9" ht="23.25" customHeight="1" x14ac:dyDescent="0.15">
      <c r="B18" s="13" t="s">
        <v>161</v>
      </c>
      <c r="C18" s="9" t="s">
        <v>83</v>
      </c>
      <c r="D18" s="6">
        <f t="shared" si="2"/>
        <v>320</v>
      </c>
      <c r="E18" s="6">
        <v>0</v>
      </c>
      <c r="F18" s="6">
        <v>0</v>
      </c>
      <c r="G18" s="6">
        <v>0</v>
      </c>
      <c r="H18" s="6">
        <v>320</v>
      </c>
      <c r="I18" s="6">
        <v>0</v>
      </c>
    </row>
    <row r="19" spans="2:9" ht="23.25" customHeight="1" x14ac:dyDescent="0.15">
      <c r="B19" s="13" t="s">
        <v>161</v>
      </c>
      <c r="C19" s="9" t="s">
        <v>30</v>
      </c>
      <c r="D19" s="6">
        <f t="shared" si="2"/>
        <v>300</v>
      </c>
      <c r="E19" s="6">
        <v>0</v>
      </c>
      <c r="F19" s="6">
        <v>0</v>
      </c>
      <c r="G19" s="6">
        <v>0</v>
      </c>
      <c r="H19" s="6">
        <v>300</v>
      </c>
      <c r="I19" s="6">
        <v>0</v>
      </c>
    </row>
    <row r="20" spans="2:9" ht="23.25" customHeight="1" x14ac:dyDescent="0.15">
      <c r="B20" s="13" t="s">
        <v>161</v>
      </c>
      <c r="C20" s="9" t="s">
        <v>81</v>
      </c>
      <c r="D20" s="6">
        <f t="shared" si="2"/>
        <v>292</v>
      </c>
      <c r="E20" s="6">
        <v>0</v>
      </c>
      <c r="F20" s="6">
        <v>292</v>
      </c>
      <c r="G20" s="6">
        <v>0</v>
      </c>
      <c r="H20" s="6">
        <v>0</v>
      </c>
      <c r="I20" s="6">
        <v>0</v>
      </c>
    </row>
    <row r="21" spans="2:9" ht="23.25" customHeight="1" x14ac:dyDescent="0.15">
      <c r="B21" s="13" t="s">
        <v>161</v>
      </c>
      <c r="C21" s="9" t="s">
        <v>75</v>
      </c>
      <c r="D21" s="6">
        <f t="shared" si="2"/>
        <v>250</v>
      </c>
      <c r="E21" s="6">
        <v>49</v>
      </c>
      <c r="F21" s="6">
        <v>151</v>
      </c>
      <c r="G21" s="6">
        <v>0</v>
      </c>
      <c r="H21" s="6">
        <v>0</v>
      </c>
      <c r="I21" s="6">
        <v>50</v>
      </c>
    </row>
    <row r="22" spans="2:9" ht="23.25" customHeight="1" x14ac:dyDescent="0.15">
      <c r="B22" s="13" t="s">
        <v>161</v>
      </c>
      <c r="C22" s="9" t="s">
        <v>23</v>
      </c>
      <c r="D22" s="6">
        <f t="shared" si="2"/>
        <v>248</v>
      </c>
      <c r="E22" s="6">
        <v>0</v>
      </c>
      <c r="F22" s="6">
        <v>207</v>
      </c>
      <c r="G22" s="6">
        <v>41</v>
      </c>
      <c r="H22" s="6">
        <v>0</v>
      </c>
      <c r="I22" s="6">
        <v>0</v>
      </c>
    </row>
    <row r="23" spans="2:9" ht="23.25" customHeight="1" x14ac:dyDescent="0.15">
      <c r="B23" s="13" t="s">
        <v>161</v>
      </c>
      <c r="C23" s="9" t="s">
        <v>27</v>
      </c>
      <c r="D23" s="6">
        <f t="shared" si="2"/>
        <v>214</v>
      </c>
      <c r="E23" s="6">
        <v>0</v>
      </c>
      <c r="F23" s="6">
        <v>74</v>
      </c>
      <c r="G23" s="6">
        <v>0</v>
      </c>
      <c r="H23" s="6">
        <v>140</v>
      </c>
      <c r="I23" s="6">
        <v>0</v>
      </c>
    </row>
    <row r="24" spans="2:9" ht="23.25" customHeight="1" x14ac:dyDescent="0.15">
      <c r="B24" s="13" t="s">
        <v>161</v>
      </c>
      <c r="C24" s="9" t="s">
        <v>8</v>
      </c>
      <c r="D24" s="6">
        <f t="shared" si="2"/>
        <v>200</v>
      </c>
      <c r="E24" s="6">
        <v>0</v>
      </c>
      <c r="F24" s="6">
        <v>0</v>
      </c>
      <c r="G24" s="6">
        <v>0</v>
      </c>
      <c r="H24" s="6">
        <v>200</v>
      </c>
      <c r="I24" s="6">
        <v>0</v>
      </c>
    </row>
    <row r="25" spans="2:9" ht="23.25" customHeight="1" x14ac:dyDescent="0.15">
      <c r="B25" s="13" t="s">
        <v>161</v>
      </c>
      <c r="C25" s="9" t="s">
        <v>38</v>
      </c>
      <c r="D25" s="6">
        <f t="shared" si="2"/>
        <v>199</v>
      </c>
      <c r="E25" s="6">
        <v>0</v>
      </c>
      <c r="F25" s="6">
        <v>149</v>
      </c>
      <c r="G25" s="6">
        <v>50</v>
      </c>
      <c r="H25" s="6">
        <v>0</v>
      </c>
      <c r="I25" s="6">
        <v>0</v>
      </c>
    </row>
    <row r="26" spans="2:9" ht="23.25" customHeight="1" x14ac:dyDescent="0.15">
      <c r="B26" s="13" t="s">
        <v>161</v>
      </c>
      <c r="C26" s="9" t="s">
        <v>54</v>
      </c>
      <c r="D26" s="6">
        <f t="shared" si="2"/>
        <v>190</v>
      </c>
      <c r="E26" s="6">
        <v>0</v>
      </c>
      <c r="F26" s="6">
        <v>52</v>
      </c>
      <c r="G26" s="6">
        <v>48</v>
      </c>
      <c r="H26" s="6">
        <v>90</v>
      </c>
      <c r="I26" s="6">
        <v>0</v>
      </c>
    </row>
    <row r="27" spans="2:9" ht="23.25" customHeight="1" x14ac:dyDescent="0.15">
      <c r="B27" s="13" t="s">
        <v>161</v>
      </c>
      <c r="C27" s="9" t="s">
        <v>40</v>
      </c>
      <c r="D27" s="6">
        <f t="shared" si="2"/>
        <v>180</v>
      </c>
      <c r="E27" s="6">
        <v>0</v>
      </c>
      <c r="F27" s="6">
        <v>80</v>
      </c>
      <c r="G27" s="6">
        <v>60</v>
      </c>
      <c r="H27" s="6">
        <v>40</v>
      </c>
      <c r="I27" s="6">
        <v>0</v>
      </c>
    </row>
    <row r="28" spans="2:9" ht="23.25" customHeight="1" x14ac:dyDescent="0.15">
      <c r="B28" s="13" t="s">
        <v>161</v>
      </c>
      <c r="C28" s="9" t="s">
        <v>52</v>
      </c>
      <c r="D28" s="6">
        <f t="shared" si="2"/>
        <v>175</v>
      </c>
      <c r="E28" s="6">
        <v>0</v>
      </c>
      <c r="F28" s="6">
        <v>40</v>
      </c>
      <c r="G28" s="6">
        <v>0</v>
      </c>
      <c r="H28" s="6">
        <v>135</v>
      </c>
      <c r="I28" s="6">
        <v>0</v>
      </c>
    </row>
    <row r="29" spans="2:9" ht="23.25" customHeight="1" x14ac:dyDescent="0.15">
      <c r="B29" s="13" t="s">
        <v>161</v>
      </c>
      <c r="C29" s="9" t="s">
        <v>55</v>
      </c>
      <c r="D29" s="6">
        <f t="shared" si="2"/>
        <v>174</v>
      </c>
      <c r="E29" s="6">
        <v>0</v>
      </c>
      <c r="F29" s="6">
        <v>0</v>
      </c>
      <c r="G29" s="6">
        <v>0</v>
      </c>
      <c r="H29" s="6">
        <v>174</v>
      </c>
      <c r="I29" s="6">
        <v>0</v>
      </c>
    </row>
    <row r="30" spans="2:9" ht="23.25" customHeight="1" x14ac:dyDescent="0.15">
      <c r="B30" s="13" t="s">
        <v>161</v>
      </c>
      <c r="C30" s="9" t="s">
        <v>57</v>
      </c>
      <c r="D30" s="6">
        <f t="shared" si="2"/>
        <v>165</v>
      </c>
      <c r="E30" s="6">
        <v>0</v>
      </c>
      <c r="F30" s="6">
        <v>122</v>
      </c>
      <c r="G30" s="6">
        <v>0</v>
      </c>
      <c r="H30" s="6">
        <v>43</v>
      </c>
      <c r="I30" s="6">
        <v>0</v>
      </c>
    </row>
    <row r="31" spans="2:9" ht="23.25" customHeight="1" x14ac:dyDescent="0.15">
      <c r="B31" s="13" t="s">
        <v>161</v>
      </c>
      <c r="C31" s="9" t="s">
        <v>15</v>
      </c>
      <c r="D31" s="6">
        <f t="shared" si="2"/>
        <v>161</v>
      </c>
      <c r="E31" s="6">
        <v>0</v>
      </c>
      <c r="F31" s="6">
        <v>80</v>
      </c>
      <c r="G31" s="6">
        <v>41</v>
      </c>
      <c r="H31" s="6">
        <v>40</v>
      </c>
      <c r="I31" s="6">
        <v>0</v>
      </c>
    </row>
    <row r="32" spans="2:9" ht="23.25" customHeight="1" x14ac:dyDescent="0.15">
      <c r="B32" s="13" t="s">
        <v>161</v>
      </c>
      <c r="C32" s="9" t="s">
        <v>12</v>
      </c>
      <c r="D32" s="6">
        <f t="shared" si="2"/>
        <v>160</v>
      </c>
      <c r="E32" s="6">
        <v>0</v>
      </c>
      <c r="F32" s="6">
        <v>113</v>
      </c>
      <c r="G32" s="6">
        <v>0</v>
      </c>
      <c r="H32" s="6">
        <v>47</v>
      </c>
      <c r="I32" s="6">
        <v>0</v>
      </c>
    </row>
    <row r="33" spans="2:9" ht="23.25" customHeight="1" x14ac:dyDescent="0.15">
      <c r="B33" s="13" t="s">
        <v>161</v>
      </c>
      <c r="C33" s="9" t="s">
        <v>35</v>
      </c>
      <c r="D33" s="6">
        <f t="shared" si="2"/>
        <v>160</v>
      </c>
      <c r="E33" s="6">
        <v>0</v>
      </c>
      <c r="F33" s="6">
        <v>120</v>
      </c>
      <c r="G33" s="6">
        <v>40</v>
      </c>
      <c r="H33" s="6">
        <v>0</v>
      </c>
      <c r="I33" s="6">
        <v>0</v>
      </c>
    </row>
    <row r="34" spans="2:9" ht="23.25" customHeight="1" x14ac:dyDescent="0.15">
      <c r="B34" s="13" t="s">
        <v>161</v>
      </c>
      <c r="C34" s="9" t="s">
        <v>58</v>
      </c>
      <c r="D34" s="6">
        <f t="shared" si="2"/>
        <v>155</v>
      </c>
      <c r="E34" s="6">
        <v>0</v>
      </c>
      <c r="F34" s="6">
        <v>0</v>
      </c>
      <c r="G34" s="6">
        <v>0</v>
      </c>
      <c r="H34" s="6">
        <v>155</v>
      </c>
      <c r="I34" s="6">
        <v>0</v>
      </c>
    </row>
    <row r="35" spans="2:9" ht="23.25" customHeight="1" x14ac:dyDescent="0.15">
      <c r="B35" s="13" t="s">
        <v>161</v>
      </c>
      <c r="C35" s="9" t="s">
        <v>70</v>
      </c>
      <c r="D35" s="6">
        <f t="shared" si="2"/>
        <v>150</v>
      </c>
      <c r="E35" s="6">
        <v>0</v>
      </c>
      <c r="F35" s="6">
        <v>72</v>
      </c>
      <c r="G35" s="6">
        <v>78</v>
      </c>
      <c r="H35" s="6">
        <v>0</v>
      </c>
      <c r="I35" s="6">
        <v>0</v>
      </c>
    </row>
    <row r="36" spans="2:9" ht="23.25" customHeight="1" x14ac:dyDescent="0.15">
      <c r="B36" s="13" t="s">
        <v>161</v>
      </c>
      <c r="C36" s="9" t="s">
        <v>16</v>
      </c>
      <c r="D36" s="6">
        <f t="shared" si="2"/>
        <v>146</v>
      </c>
      <c r="E36" s="6">
        <v>0</v>
      </c>
      <c r="F36" s="6">
        <v>51</v>
      </c>
      <c r="G36" s="6">
        <v>49</v>
      </c>
      <c r="H36" s="6">
        <v>46</v>
      </c>
      <c r="I36" s="6">
        <v>0</v>
      </c>
    </row>
    <row r="37" spans="2:9" ht="23.25" customHeight="1" x14ac:dyDescent="0.15">
      <c r="B37" s="13" t="s">
        <v>161</v>
      </c>
      <c r="C37" s="9" t="s">
        <v>64</v>
      </c>
      <c r="D37" s="6">
        <f t="shared" si="2"/>
        <v>143</v>
      </c>
      <c r="E37" s="6">
        <v>56</v>
      </c>
      <c r="F37" s="6">
        <v>48</v>
      </c>
      <c r="G37" s="6">
        <v>39</v>
      </c>
      <c r="H37" s="6">
        <v>0</v>
      </c>
      <c r="I37" s="6">
        <v>0</v>
      </c>
    </row>
    <row r="38" spans="2:9" ht="23.25" customHeight="1" x14ac:dyDescent="0.15">
      <c r="B38" s="13" t="s">
        <v>161</v>
      </c>
      <c r="C38" s="9" t="s">
        <v>18</v>
      </c>
      <c r="D38" s="6">
        <f t="shared" si="2"/>
        <v>140</v>
      </c>
      <c r="E38" s="6">
        <v>0</v>
      </c>
      <c r="F38" s="6">
        <v>140</v>
      </c>
      <c r="G38" s="6">
        <v>0</v>
      </c>
      <c r="H38" s="6">
        <v>0</v>
      </c>
      <c r="I38" s="6">
        <v>0</v>
      </c>
    </row>
    <row r="39" spans="2:9" ht="23.25" customHeight="1" x14ac:dyDescent="0.15">
      <c r="B39" s="13" t="s">
        <v>161</v>
      </c>
      <c r="C39" s="9" t="s">
        <v>24</v>
      </c>
      <c r="D39" s="6">
        <f t="shared" si="2"/>
        <v>140</v>
      </c>
      <c r="E39" s="6">
        <v>0</v>
      </c>
      <c r="F39" s="6">
        <v>90</v>
      </c>
      <c r="G39" s="6">
        <v>0</v>
      </c>
      <c r="H39" s="6">
        <v>50</v>
      </c>
      <c r="I39" s="6">
        <v>0</v>
      </c>
    </row>
    <row r="40" spans="2:9" ht="23.25" customHeight="1" x14ac:dyDescent="0.15">
      <c r="B40" s="13" t="s">
        <v>161</v>
      </c>
      <c r="C40" s="9" t="s">
        <v>56</v>
      </c>
      <c r="D40" s="6">
        <f t="shared" si="2"/>
        <v>140</v>
      </c>
      <c r="E40" s="6">
        <v>0</v>
      </c>
      <c r="F40" s="6">
        <v>60</v>
      </c>
      <c r="G40" s="6">
        <v>0</v>
      </c>
      <c r="H40" s="6">
        <v>80</v>
      </c>
      <c r="I40" s="6">
        <v>0</v>
      </c>
    </row>
    <row r="41" spans="2:9" ht="23.25" customHeight="1" x14ac:dyDescent="0.15">
      <c r="B41" s="13" t="s">
        <v>161</v>
      </c>
      <c r="C41" s="9" t="s">
        <v>84</v>
      </c>
      <c r="D41" s="6">
        <f t="shared" si="2"/>
        <v>139</v>
      </c>
      <c r="E41" s="6">
        <v>0</v>
      </c>
      <c r="F41" s="6">
        <v>0</v>
      </c>
      <c r="G41" s="6">
        <v>139</v>
      </c>
      <c r="H41" s="6">
        <v>0</v>
      </c>
      <c r="I41" s="6">
        <v>0</v>
      </c>
    </row>
    <row r="42" spans="2:9" ht="23.25" customHeight="1" x14ac:dyDescent="0.15">
      <c r="B42" s="13" t="s">
        <v>161</v>
      </c>
      <c r="C42" s="9" t="s">
        <v>36</v>
      </c>
      <c r="D42" s="6">
        <f t="shared" si="2"/>
        <v>120</v>
      </c>
      <c r="E42" s="6">
        <v>0</v>
      </c>
      <c r="F42" s="6">
        <v>120</v>
      </c>
      <c r="G42" s="6">
        <v>0</v>
      </c>
      <c r="H42" s="6">
        <v>0</v>
      </c>
      <c r="I42" s="6">
        <v>0</v>
      </c>
    </row>
    <row r="43" spans="2:9" ht="23.25" customHeight="1" x14ac:dyDescent="0.15">
      <c r="B43" s="13" t="s">
        <v>161</v>
      </c>
      <c r="C43" s="9" t="s">
        <v>37</v>
      </c>
      <c r="D43" s="6">
        <f t="shared" ref="D43:D74" si="3">SUM(E43:I43)</f>
        <v>116</v>
      </c>
      <c r="E43" s="6">
        <v>0</v>
      </c>
      <c r="F43" s="6">
        <v>52</v>
      </c>
      <c r="G43" s="6">
        <v>47</v>
      </c>
      <c r="H43" s="6">
        <v>17</v>
      </c>
      <c r="I43" s="6">
        <v>0</v>
      </c>
    </row>
    <row r="44" spans="2:9" ht="23.25" customHeight="1" x14ac:dyDescent="0.15">
      <c r="B44" s="13" t="s">
        <v>161</v>
      </c>
      <c r="C44" s="9" t="s">
        <v>9</v>
      </c>
      <c r="D44" s="6">
        <f t="shared" si="3"/>
        <v>114</v>
      </c>
      <c r="E44" s="6">
        <v>0</v>
      </c>
      <c r="F44" s="6">
        <v>0</v>
      </c>
      <c r="G44" s="6">
        <v>46</v>
      </c>
      <c r="H44" s="6">
        <v>68</v>
      </c>
      <c r="I44" s="6">
        <v>0</v>
      </c>
    </row>
    <row r="45" spans="2:9" ht="23.25" customHeight="1" x14ac:dyDescent="0.15">
      <c r="B45" s="13" t="s">
        <v>161</v>
      </c>
      <c r="C45" s="9" t="s">
        <v>13</v>
      </c>
      <c r="D45" s="6">
        <f t="shared" si="3"/>
        <v>114</v>
      </c>
      <c r="E45" s="6">
        <v>0</v>
      </c>
      <c r="F45" s="6">
        <v>54</v>
      </c>
      <c r="G45" s="6">
        <v>0</v>
      </c>
      <c r="H45" s="6">
        <v>60</v>
      </c>
      <c r="I45" s="6">
        <v>0</v>
      </c>
    </row>
    <row r="46" spans="2:9" ht="23.25" customHeight="1" x14ac:dyDescent="0.15">
      <c r="B46" s="13" t="s">
        <v>161</v>
      </c>
      <c r="C46" s="9" t="s">
        <v>74</v>
      </c>
      <c r="D46" s="6">
        <f t="shared" si="3"/>
        <v>110</v>
      </c>
      <c r="E46" s="6">
        <v>0</v>
      </c>
      <c r="F46" s="6">
        <v>110</v>
      </c>
      <c r="G46" s="6">
        <v>0</v>
      </c>
      <c r="H46" s="6">
        <v>0</v>
      </c>
      <c r="I46" s="6">
        <v>0</v>
      </c>
    </row>
    <row r="47" spans="2:9" ht="23.25" customHeight="1" x14ac:dyDescent="0.15">
      <c r="B47" s="13" t="s">
        <v>161</v>
      </c>
      <c r="C47" s="9" t="s">
        <v>33</v>
      </c>
      <c r="D47" s="6">
        <f t="shared" si="3"/>
        <v>110</v>
      </c>
      <c r="E47" s="6">
        <v>0</v>
      </c>
      <c r="F47" s="6">
        <v>0</v>
      </c>
      <c r="G47" s="6">
        <v>0</v>
      </c>
      <c r="H47" s="6">
        <v>110</v>
      </c>
      <c r="I47" s="6">
        <v>0</v>
      </c>
    </row>
    <row r="48" spans="2:9" ht="23.25" customHeight="1" x14ac:dyDescent="0.15">
      <c r="B48" s="13" t="s">
        <v>161</v>
      </c>
      <c r="C48" s="9" t="s">
        <v>26</v>
      </c>
      <c r="D48" s="6">
        <f t="shared" si="3"/>
        <v>110</v>
      </c>
      <c r="E48" s="6">
        <v>21</v>
      </c>
      <c r="F48" s="6">
        <v>47</v>
      </c>
      <c r="G48" s="6">
        <v>42</v>
      </c>
      <c r="H48" s="6">
        <v>0</v>
      </c>
      <c r="I48" s="6">
        <v>0</v>
      </c>
    </row>
    <row r="49" spans="2:9" ht="23.25" customHeight="1" x14ac:dyDescent="0.15">
      <c r="B49" s="13" t="s">
        <v>161</v>
      </c>
      <c r="C49" s="9" t="s">
        <v>86</v>
      </c>
      <c r="D49" s="6">
        <f t="shared" si="3"/>
        <v>110</v>
      </c>
      <c r="E49" s="6">
        <v>0</v>
      </c>
      <c r="F49" s="6">
        <v>0</v>
      </c>
      <c r="G49" s="6">
        <v>0</v>
      </c>
      <c r="H49" s="6">
        <v>110</v>
      </c>
      <c r="I49" s="6">
        <v>0</v>
      </c>
    </row>
    <row r="50" spans="2:9" ht="23.25" customHeight="1" x14ac:dyDescent="0.15">
      <c r="B50" s="13" t="s">
        <v>161</v>
      </c>
      <c r="C50" s="9" t="s">
        <v>48</v>
      </c>
      <c r="D50" s="6">
        <f t="shared" si="3"/>
        <v>106</v>
      </c>
      <c r="E50" s="6">
        <v>0</v>
      </c>
      <c r="F50" s="6">
        <v>106</v>
      </c>
      <c r="G50" s="6">
        <v>0</v>
      </c>
      <c r="H50" s="6">
        <v>0</v>
      </c>
      <c r="I50" s="6">
        <v>0</v>
      </c>
    </row>
    <row r="51" spans="2:9" ht="23.25" customHeight="1" x14ac:dyDescent="0.15">
      <c r="B51" s="13" t="s">
        <v>161</v>
      </c>
      <c r="C51" s="9" t="s">
        <v>42</v>
      </c>
      <c r="D51" s="6">
        <f t="shared" si="3"/>
        <v>106</v>
      </c>
      <c r="E51" s="6">
        <v>0</v>
      </c>
      <c r="F51" s="6">
        <v>52</v>
      </c>
      <c r="G51" s="6">
        <v>54</v>
      </c>
      <c r="H51" s="6">
        <v>0</v>
      </c>
      <c r="I51" s="6">
        <v>0</v>
      </c>
    </row>
    <row r="52" spans="2:9" ht="23.25" customHeight="1" x14ac:dyDescent="0.15">
      <c r="B52" s="13" t="s">
        <v>161</v>
      </c>
      <c r="C52" s="9" t="s">
        <v>72</v>
      </c>
      <c r="D52" s="6">
        <f t="shared" si="3"/>
        <v>100</v>
      </c>
      <c r="E52" s="6">
        <v>0</v>
      </c>
      <c r="F52" s="6">
        <v>0</v>
      </c>
      <c r="G52" s="6">
        <v>0</v>
      </c>
      <c r="H52" s="6">
        <v>100</v>
      </c>
      <c r="I52" s="6">
        <v>0</v>
      </c>
    </row>
    <row r="53" spans="2:9" ht="23.25" customHeight="1" x14ac:dyDescent="0.15">
      <c r="B53" s="13" t="s">
        <v>161</v>
      </c>
      <c r="C53" s="9" t="s">
        <v>49</v>
      </c>
      <c r="D53" s="6">
        <f t="shared" si="3"/>
        <v>100</v>
      </c>
      <c r="E53" s="6">
        <v>0</v>
      </c>
      <c r="F53" s="6">
        <v>0</v>
      </c>
      <c r="G53" s="6">
        <v>100</v>
      </c>
      <c r="H53" s="6">
        <v>0</v>
      </c>
      <c r="I53" s="6">
        <v>0</v>
      </c>
    </row>
    <row r="54" spans="2:9" ht="23.25" customHeight="1" x14ac:dyDescent="0.15">
      <c r="B54" s="13" t="s">
        <v>161</v>
      </c>
      <c r="C54" s="9" t="s">
        <v>65</v>
      </c>
      <c r="D54" s="6">
        <f t="shared" si="3"/>
        <v>99</v>
      </c>
      <c r="E54" s="6">
        <v>0</v>
      </c>
      <c r="F54" s="6">
        <v>0</v>
      </c>
      <c r="G54" s="6">
        <v>18</v>
      </c>
      <c r="H54" s="6">
        <v>81</v>
      </c>
      <c r="I54" s="6">
        <v>0</v>
      </c>
    </row>
    <row r="55" spans="2:9" ht="23.25" customHeight="1" x14ac:dyDescent="0.15">
      <c r="B55" s="13" t="s">
        <v>161</v>
      </c>
      <c r="C55" s="9" t="s">
        <v>19</v>
      </c>
      <c r="D55" s="6">
        <f t="shared" si="3"/>
        <v>95</v>
      </c>
      <c r="E55" s="6">
        <v>0</v>
      </c>
      <c r="F55" s="6">
        <v>29</v>
      </c>
      <c r="G55" s="6">
        <v>27</v>
      </c>
      <c r="H55" s="6">
        <v>39</v>
      </c>
      <c r="I55" s="6">
        <v>0</v>
      </c>
    </row>
    <row r="56" spans="2:9" ht="23.25" customHeight="1" x14ac:dyDescent="0.15">
      <c r="B56" s="13" t="s">
        <v>161</v>
      </c>
      <c r="C56" s="9" t="s">
        <v>25</v>
      </c>
      <c r="D56" s="6">
        <f t="shared" si="3"/>
        <v>90</v>
      </c>
      <c r="E56" s="6">
        <v>0</v>
      </c>
      <c r="F56" s="6">
        <v>30</v>
      </c>
      <c r="G56" s="6">
        <v>0</v>
      </c>
      <c r="H56" s="6">
        <v>60</v>
      </c>
      <c r="I56" s="6">
        <v>0</v>
      </c>
    </row>
    <row r="57" spans="2:9" ht="23.25" customHeight="1" x14ac:dyDescent="0.15">
      <c r="B57" s="13" t="s">
        <v>161</v>
      </c>
      <c r="C57" s="9" t="s">
        <v>78</v>
      </c>
      <c r="D57" s="6">
        <f t="shared" si="3"/>
        <v>89</v>
      </c>
      <c r="E57" s="6">
        <v>0</v>
      </c>
      <c r="F57" s="6">
        <v>49</v>
      </c>
      <c r="G57" s="6">
        <v>0</v>
      </c>
      <c r="H57" s="6">
        <v>40</v>
      </c>
      <c r="I57" s="6">
        <v>0</v>
      </c>
    </row>
    <row r="58" spans="2:9" ht="23.25" customHeight="1" x14ac:dyDescent="0.15">
      <c r="B58" s="13" t="s">
        <v>161</v>
      </c>
      <c r="C58" s="9" t="s">
        <v>62</v>
      </c>
      <c r="D58" s="6">
        <f t="shared" si="3"/>
        <v>88</v>
      </c>
      <c r="E58" s="6">
        <v>0</v>
      </c>
      <c r="F58" s="6">
        <v>0</v>
      </c>
      <c r="G58" s="6">
        <v>0</v>
      </c>
      <c r="H58" s="6">
        <v>88</v>
      </c>
      <c r="I58" s="6">
        <v>0</v>
      </c>
    </row>
    <row r="59" spans="2:9" ht="23.25" customHeight="1" x14ac:dyDescent="0.15">
      <c r="B59" s="13" t="s">
        <v>161</v>
      </c>
      <c r="C59" s="9" t="s">
        <v>43</v>
      </c>
      <c r="D59" s="6">
        <f t="shared" si="3"/>
        <v>70</v>
      </c>
      <c r="E59" s="6">
        <v>0</v>
      </c>
      <c r="F59" s="6">
        <v>0</v>
      </c>
      <c r="G59" s="6">
        <v>0</v>
      </c>
      <c r="H59" s="6">
        <v>70</v>
      </c>
      <c r="I59" s="6">
        <v>0</v>
      </c>
    </row>
    <row r="60" spans="2:9" ht="23.25" customHeight="1" x14ac:dyDescent="0.15">
      <c r="B60" s="13" t="s">
        <v>161</v>
      </c>
      <c r="C60" s="9" t="s">
        <v>14</v>
      </c>
      <c r="D60" s="6">
        <f t="shared" si="3"/>
        <v>58</v>
      </c>
      <c r="E60" s="6">
        <v>0</v>
      </c>
      <c r="F60" s="6">
        <v>58</v>
      </c>
      <c r="G60" s="6">
        <v>0</v>
      </c>
      <c r="H60" s="6">
        <v>0</v>
      </c>
      <c r="I60" s="6">
        <v>0</v>
      </c>
    </row>
    <row r="61" spans="2:9" ht="23.25" customHeight="1" x14ac:dyDescent="0.15">
      <c r="B61" s="13" t="s">
        <v>161</v>
      </c>
      <c r="C61" s="9" t="s">
        <v>80</v>
      </c>
      <c r="D61" s="6">
        <f t="shared" si="3"/>
        <v>55</v>
      </c>
      <c r="E61" s="6">
        <v>0</v>
      </c>
      <c r="F61" s="6">
        <v>0</v>
      </c>
      <c r="G61" s="6">
        <v>55</v>
      </c>
      <c r="H61" s="6">
        <v>0</v>
      </c>
      <c r="I61" s="6">
        <v>0</v>
      </c>
    </row>
    <row r="62" spans="2:9" ht="23.25" customHeight="1" x14ac:dyDescent="0.15">
      <c r="B62" s="13" t="s">
        <v>161</v>
      </c>
      <c r="C62" s="9" t="s">
        <v>71</v>
      </c>
      <c r="D62" s="6">
        <f t="shared" si="3"/>
        <v>54</v>
      </c>
      <c r="E62" s="6">
        <v>0</v>
      </c>
      <c r="F62" s="6">
        <v>0</v>
      </c>
      <c r="G62" s="6">
        <v>54</v>
      </c>
      <c r="H62" s="6">
        <v>0</v>
      </c>
      <c r="I62" s="6">
        <v>0</v>
      </c>
    </row>
    <row r="63" spans="2:9" ht="23.25" customHeight="1" x14ac:dyDescent="0.15">
      <c r="B63" s="13" t="s">
        <v>161</v>
      </c>
      <c r="C63" s="9" t="s">
        <v>69</v>
      </c>
      <c r="D63" s="6">
        <f t="shared" si="3"/>
        <v>51</v>
      </c>
      <c r="E63" s="6">
        <v>0</v>
      </c>
      <c r="F63" s="6">
        <v>51</v>
      </c>
      <c r="G63" s="6">
        <v>0</v>
      </c>
      <c r="H63" s="6">
        <v>0</v>
      </c>
      <c r="I63" s="6">
        <v>0</v>
      </c>
    </row>
    <row r="64" spans="2:9" ht="23.25" customHeight="1" x14ac:dyDescent="0.15">
      <c r="B64" s="13" t="s">
        <v>161</v>
      </c>
      <c r="C64" s="9" t="s">
        <v>39</v>
      </c>
      <c r="D64" s="6">
        <f t="shared" si="3"/>
        <v>50</v>
      </c>
      <c r="E64" s="6">
        <v>0</v>
      </c>
      <c r="F64" s="6">
        <v>0</v>
      </c>
      <c r="G64" s="6">
        <v>0</v>
      </c>
      <c r="H64" s="6">
        <v>50</v>
      </c>
      <c r="I64" s="6">
        <v>0</v>
      </c>
    </row>
    <row r="65" spans="2:9" ht="23.25" customHeight="1" x14ac:dyDescent="0.15">
      <c r="B65" s="13" t="s">
        <v>161</v>
      </c>
      <c r="C65" s="9" t="s">
        <v>47</v>
      </c>
      <c r="D65" s="6">
        <f t="shared" si="3"/>
        <v>50</v>
      </c>
      <c r="E65" s="6">
        <v>0</v>
      </c>
      <c r="F65" s="6">
        <v>21</v>
      </c>
      <c r="G65" s="6">
        <v>0</v>
      </c>
      <c r="H65" s="6">
        <v>29</v>
      </c>
      <c r="I65" s="6">
        <v>0</v>
      </c>
    </row>
    <row r="66" spans="2:9" ht="23.25" customHeight="1" x14ac:dyDescent="0.15">
      <c r="B66" s="13" t="s">
        <v>161</v>
      </c>
      <c r="C66" s="9" t="s">
        <v>11</v>
      </c>
      <c r="D66" s="6">
        <f t="shared" si="3"/>
        <v>50</v>
      </c>
      <c r="E66" s="6">
        <v>0</v>
      </c>
      <c r="F66" s="6">
        <v>50</v>
      </c>
      <c r="G66" s="6">
        <v>0</v>
      </c>
      <c r="H66" s="6">
        <v>0</v>
      </c>
      <c r="I66" s="6">
        <v>0</v>
      </c>
    </row>
    <row r="67" spans="2:9" ht="23.25" customHeight="1" x14ac:dyDescent="0.15">
      <c r="B67" s="13" t="s">
        <v>161</v>
      </c>
      <c r="C67" s="9" t="s">
        <v>50</v>
      </c>
      <c r="D67" s="6">
        <f t="shared" si="3"/>
        <v>48</v>
      </c>
      <c r="E67" s="6">
        <v>0</v>
      </c>
      <c r="F67" s="6">
        <v>48</v>
      </c>
      <c r="G67" s="6">
        <v>0</v>
      </c>
      <c r="H67" s="6">
        <v>0</v>
      </c>
      <c r="I67" s="6">
        <v>0</v>
      </c>
    </row>
    <row r="68" spans="2:9" ht="23.25" customHeight="1" x14ac:dyDescent="0.15">
      <c r="B68" s="13" t="s">
        <v>161</v>
      </c>
      <c r="C68" s="9" t="s">
        <v>53</v>
      </c>
      <c r="D68" s="6">
        <f t="shared" si="3"/>
        <v>47</v>
      </c>
      <c r="E68" s="6">
        <v>0</v>
      </c>
      <c r="F68" s="6">
        <v>47</v>
      </c>
      <c r="G68" s="6">
        <v>0</v>
      </c>
      <c r="H68" s="6">
        <v>0</v>
      </c>
      <c r="I68" s="6">
        <v>0</v>
      </c>
    </row>
    <row r="69" spans="2:9" ht="23.25" customHeight="1" x14ac:dyDescent="0.15">
      <c r="B69" s="13" t="s">
        <v>161</v>
      </c>
      <c r="C69" s="9" t="s">
        <v>20</v>
      </c>
      <c r="D69" s="6">
        <f t="shared" si="3"/>
        <v>44</v>
      </c>
      <c r="E69" s="6">
        <v>0</v>
      </c>
      <c r="F69" s="6">
        <v>0</v>
      </c>
      <c r="G69" s="6">
        <v>0</v>
      </c>
      <c r="H69" s="6">
        <v>44</v>
      </c>
      <c r="I69" s="6">
        <v>0</v>
      </c>
    </row>
    <row r="70" spans="2:9" ht="23.25" customHeight="1" x14ac:dyDescent="0.15">
      <c r="B70" s="13" t="s">
        <v>161</v>
      </c>
      <c r="C70" s="9" t="s">
        <v>10</v>
      </c>
      <c r="D70" s="6">
        <f t="shared" si="3"/>
        <v>42</v>
      </c>
      <c r="E70" s="6">
        <v>0</v>
      </c>
      <c r="F70" s="6">
        <v>0</v>
      </c>
      <c r="G70" s="6">
        <v>0</v>
      </c>
      <c r="H70" s="6">
        <v>42</v>
      </c>
      <c r="I70" s="6">
        <v>0</v>
      </c>
    </row>
    <row r="71" spans="2:9" ht="23.25" customHeight="1" x14ac:dyDescent="0.15">
      <c r="B71" s="13" t="s">
        <v>161</v>
      </c>
      <c r="C71" s="9" t="s">
        <v>77</v>
      </c>
      <c r="D71" s="6">
        <f t="shared" si="3"/>
        <v>40</v>
      </c>
      <c r="E71" s="6">
        <v>0</v>
      </c>
      <c r="F71" s="6">
        <v>40</v>
      </c>
      <c r="G71" s="6">
        <v>0</v>
      </c>
      <c r="H71" s="6">
        <v>0</v>
      </c>
      <c r="I71" s="6">
        <v>0</v>
      </c>
    </row>
    <row r="72" spans="2:9" ht="23.25" customHeight="1" x14ac:dyDescent="0.15">
      <c r="B72" s="13" t="s">
        <v>161</v>
      </c>
      <c r="C72" s="9" t="s">
        <v>46</v>
      </c>
      <c r="D72" s="6">
        <f t="shared" si="3"/>
        <v>36</v>
      </c>
      <c r="E72" s="6">
        <v>0</v>
      </c>
      <c r="F72" s="6">
        <v>36</v>
      </c>
      <c r="G72" s="6">
        <v>0</v>
      </c>
      <c r="H72" s="6">
        <v>0</v>
      </c>
      <c r="I72" s="6">
        <v>0</v>
      </c>
    </row>
    <row r="73" spans="2:9" ht="23.25" customHeight="1" x14ac:dyDescent="0.15">
      <c r="B73" s="13" t="s">
        <v>161</v>
      </c>
      <c r="C73" s="9" t="s">
        <v>41</v>
      </c>
      <c r="D73" s="6">
        <f t="shared" si="3"/>
        <v>35</v>
      </c>
      <c r="E73" s="6">
        <v>0</v>
      </c>
      <c r="F73" s="6">
        <v>0</v>
      </c>
      <c r="G73" s="6">
        <v>0</v>
      </c>
      <c r="H73" s="6">
        <v>35</v>
      </c>
      <c r="I73" s="6">
        <v>0</v>
      </c>
    </row>
    <row r="74" spans="2:9" ht="23.25" customHeight="1" x14ac:dyDescent="0.15">
      <c r="B74" s="13" t="s">
        <v>161</v>
      </c>
      <c r="C74" s="9" t="s">
        <v>32</v>
      </c>
      <c r="D74" s="6">
        <f t="shared" si="3"/>
        <v>35</v>
      </c>
      <c r="E74" s="6">
        <v>0</v>
      </c>
      <c r="F74" s="6">
        <v>35</v>
      </c>
      <c r="G74" s="6">
        <v>0</v>
      </c>
      <c r="H74" s="6">
        <v>0</v>
      </c>
      <c r="I74" s="6">
        <v>0</v>
      </c>
    </row>
    <row r="75" spans="2:9" ht="23.25" customHeight="1" x14ac:dyDescent="0.15">
      <c r="B75" s="13" t="s">
        <v>161</v>
      </c>
      <c r="C75" s="9" t="s">
        <v>59</v>
      </c>
      <c r="D75" s="6">
        <f t="shared" ref="D75:D92" si="4">SUM(E75:I75)</f>
        <v>34</v>
      </c>
      <c r="E75" s="6">
        <v>0</v>
      </c>
      <c r="F75" s="6">
        <v>34</v>
      </c>
      <c r="G75" s="6">
        <v>0</v>
      </c>
      <c r="H75" s="6">
        <v>0</v>
      </c>
      <c r="I75" s="6">
        <v>0</v>
      </c>
    </row>
    <row r="76" spans="2:9" ht="23.25" customHeight="1" x14ac:dyDescent="0.15">
      <c r="B76" s="13" t="s">
        <v>161</v>
      </c>
      <c r="C76" s="9" t="s">
        <v>34</v>
      </c>
      <c r="D76" s="6">
        <f t="shared" si="4"/>
        <v>32</v>
      </c>
      <c r="E76" s="6">
        <v>0</v>
      </c>
      <c r="F76" s="6">
        <v>32</v>
      </c>
      <c r="G76" s="6">
        <v>0</v>
      </c>
      <c r="H76" s="6">
        <v>0</v>
      </c>
      <c r="I76" s="6">
        <v>0</v>
      </c>
    </row>
    <row r="77" spans="2:9" ht="23.25" customHeight="1" x14ac:dyDescent="0.15">
      <c r="B77" s="13" t="s">
        <v>161</v>
      </c>
      <c r="C77" s="9" t="s">
        <v>61</v>
      </c>
      <c r="D77" s="6">
        <f t="shared" si="4"/>
        <v>30</v>
      </c>
      <c r="E77" s="6">
        <v>0</v>
      </c>
      <c r="F77" s="6">
        <v>30</v>
      </c>
      <c r="G77" s="6">
        <v>0</v>
      </c>
      <c r="H77" s="6">
        <v>0</v>
      </c>
      <c r="I77" s="6">
        <v>0</v>
      </c>
    </row>
    <row r="78" spans="2:9" ht="23.25" customHeight="1" x14ac:dyDescent="0.15">
      <c r="B78" s="13" t="s">
        <v>161</v>
      </c>
      <c r="C78" s="9" t="s">
        <v>22</v>
      </c>
      <c r="D78" s="6">
        <f t="shared" si="4"/>
        <v>30</v>
      </c>
      <c r="E78" s="6">
        <v>0</v>
      </c>
      <c r="F78" s="6">
        <v>0</v>
      </c>
      <c r="G78" s="6">
        <v>30</v>
      </c>
      <c r="H78" s="6">
        <v>0</v>
      </c>
      <c r="I78" s="6">
        <v>0</v>
      </c>
    </row>
    <row r="79" spans="2:9" ht="23.25" customHeight="1" x14ac:dyDescent="0.15">
      <c r="B79" s="13" t="s">
        <v>161</v>
      </c>
      <c r="C79" s="9" t="s">
        <v>21</v>
      </c>
      <c r="D79" s="6">
        <f t="shared" si="4"/>
        <v>28</v>
      </c>
      <c r="E79" s="6">
        <v>0</v>
      </c>
      <c r="F79" s="6">
        <v>28</v>
      </c>
      <c r="G79" s="6">
        <v>0</v>
      </c>
      <c r="H79" s="6">
        <v>0</v>
      </c>
      <c r="I79" s="6">
        <v>0</v>
      </c>
    </row>
    <row r="80" spans="2:9" ht="23.25" customHeight="1" x14ac:dyDescent="0.15">
      <c r="B80" s="13" t="s">
        <v>161</v>
      </c>
      <c r="C80" s="9" t="s">
        <v>88</v>
      </c>
      <c r="D80" s="6">
        <f t="shared" si="4"/>
        <v>24</v>
      </c>
      <c r="E80" s="6">
        <v>0</v>
      </c>
      <c r="F80" s="6">
        <v>0</v>
      </c>
      <c r="G80" s="6">
        <v>0</v>
      </c>
      <c r="H80" s="6">
        <v>24</v>
      </c>
      <c r="I80" s="6">
        <v>0</v>
      </c>
    </row>
    <row r="81" spans="2:10" ht="23.25" customHeight="1" x14ac:dyDescent="0.15">
      <c r="B81" s="13" t="s">
        <v>161</v>
      </c>
      <c r="C81" s="9" t="s">
        <v>68</v>
      </c>
      <c r="D81" s="6">
        <f t="shared" si="4"/>
        <v>24</v>
      </c>
      <c r="E81" s="6">
        <v>0</v>
      </c>
      <c r="F81" s="6">
        <v>0</v>
      </c>
      <c r="G81" s="6">
        <v>0</v>
      </c>
      <c r="H81" s="6">
        <v>24</v>
      </c>
      <c r="I81" s="6">
        <v>0</v>
      </c>
    </row>
    <row r="82" spans="2:10" ht="23.25" customHeight="1" x14ac:dyDescent="0.15">
      <c r="B82" s="13" t="s">
        <v>162</v>
      </c>
      <c r="C82" s="9" t="s">
        <v>44</v>
      </c>
      <c r="D82" s="6">
        <f t="shared" si="4"/>
        <v>511</v>
      </c>
      <c r="E82" s="6">
        <v>0</v>
      </c>
      <c r="F82" s="6">
        <v>0</v>
      </c>
      <c r="G82" s="6">
        <v>0</v>
      </c>
      <c r="H82" s="6">
        <v>511</v>
      </c>
      <c r="I82" s="6">
        <v>0</v>
      </c>
    </row>
    <row r="83" spans="2:10" ht="23.25" customHeight="1" x14ac:dyDescent="0.15">
      <c r="B83" s="13" t="s">
        <v>162</v>
      </c>
      <c r="C83" s="9" t="s">
        <v>73</v>
      </c>
      <c r="D83" s="6">
        <f t="shared" si="4"/>
        <v>220</v>
      </c>
      <c r="E83" s="6">
        <v>0</v>
      </c>
      <c r="F83" s="6">
        <v>166</v>
      </c>
      <c r="G83" s="6">
        <v>0</v>
      </c>
      <c r="H83" s="6">
        <v>54</v>
      </c>
      <c r="I83" s="6">
        <v>0</v>
      </c>
    </row>
    <row r="84" spans="2:10" ht="23.25" customHeight="1" x14ac:dyDescent="0.15">
      <c r="B84" s="13" t="s">
        <v>163</v>
      </c>
      <c r="C84" s="9" t="s">
        <v>17</v>
      </c>
      <c r="D84" s="6">
        <f t="shared" si="4"/>
        <v>270</v>
      </c>
      <c r="E84" s="6">
        <v>7</v>
      </c>
      <c r="F84" s="6">
        <v>263</v>
      </c>
      <c r="G84" s="6">
        <v>0</v>
      </c>
      <c r="H84" s="6">
        <v>0</v>
      </c>
      <c r="I84" s="6">
        <v>0</v>
      </c>
    </row>
    <row r="85" spans="2:10" ht="23.25" customHeight="1" x14ac:dyDescent="0.15">
      <c r="B85" s="13" t="s">
        <v>164</v>
      </c>
      <c r="C85" s="9" t="s">
        <v>28</v>
      </c>
      <c r="D85" s="6">
        <f t="shared" si="4"/>
        <v>63</v>
      </c>
      <c r="E85" s="6">
        <v>0</v>
      </c>
      <c r="F85" s="6">
        <v>23</v>
      </c>
      <c r="G85" s="6">
        <v>0</v>
      </c>
      <c r="H85" s="6">
        <v>40</v>
      </c>
      <c r="I85" s="6">
        <v>0</v>
      </c>
    </row>
    <row r="86" spans="2:10" ht="23.25" customHeight="1" x14ac:dyDescent="0.15">
      <c r="B86" s="13" t="s">
        <v>164</v>
      </c>
      <c r="C86" s="9" t="s">
        <v>46</v>
      </c>
      <c r="D86" s="6">
        <f t="shared" si="4"/>
        <v>58</v>
      </c>
      <c r="E86" s="6">
        <v>0</v>
      </c>
      <c r="F86" s="6">
        <v>20</v>
      </c>
      <c r="G86" s="6">
        <v>38</v>
      </c>
      <c r="H86" s="6">
        <v>0</v>
      </c>
      <c r="I86" s="6">
        <v>0</v>
      </c>
    </row>
    <row r="87" spans="2:10" ht="23.25" customHeight="1" x14ac:dyDescent="0.15">
      <c r="B87" s="13" t="s">
        <v>165</v>
      </c>
      <c r="C87" s="9" t="s">
        <v>31</v>
      </c>
      <c r="D87" s="6">
        <f t="shared" si="4"/>
        <v>330</v>
      </c>
      <c r="E87" s="6">
        <v>0</v>
      </c>
      <c r="F87" s="6">
        <v>220</v>
      </c>
      <c r="G87" s="6">
        <v>50</v>
      </c>
      <c r="H87" s="6">
        <v>0</v>
      </c>
      <c r="I87" s="6">
        <v>60</v>
      </c>
    </row>
    <row r="88" spans="2:10" ht="23.25" customHeight="1" x14ac:dyDescent="0.15">
      <c r="B88" s="13" t="s">
        <v>166</v>
      </c>
      <c r="C88" s="9" t="s">
        <v>66</v>
      </c>
      <c r="D88" s="6">
        <f t="shared" si="4"/>
        <v>105</v>
      </c>
      <c r="E88" s="6">
        <v>0</v>
      </c>
      <c r="F88" s="6">
        <v>53</v>
      </c>
      <c r="G88" s="6">
        <v>0</v>
      </c>
      <c r="H88" s="6">
        <v>52</v>
      </c>
      <c r="I88" s="6">
        <v>0</v>
      </c>
    </row>
    <row r="89" spans="2:10" ht="23.25" customHeight="1" x14ac:dyDescent="0.15">
      <c r="B89" s="13" t="s">
        <v>167</v>
      </c>
      <c r="C89" s="9" t="s">
        <v>29</v>
      </c>
      <c r="D89" s="6">
        <f t="shared" si="4"/>
        <v>120</v>
      </c>
      <c r="E89" s="6">
        <v>0</v>
      </c>
      <c r="F89" s="6">
        <v>50</v>
      </c>
      <c r="G89" s="6">
        <v>0</v>
      </c>
      <c r="H89" s="6">
        <v>70</v>
      </c>
      <c r="I89" s="6">
        <v>0</v>
      </c>
    </row>
    <row r="90" spans="2:10" ht="23.25" customHeight="1" x14ac:dyDescent="0.15">
      <c r="B90" s="13" t="s">
        <v>167</v>
      </c>
      <c r="C90" s="9" t="s">
        <v>82</v>
      </c>
      <c r="D90" s="6">
        <f t="shared" si="4"/>
        <v>90</v>
      </c>
      <c r="E90" s="6">
        <v>0</v>
      </c>
      <c r="F90" s="6">
        <v>42</v>
      </c>
      <c r="G90" s="6">
        <v>0</v>
      </c>
      <c r="H90" s="6">
        <v>48</v>
      </c>
      <c r="I90" s="6">
        <v>0</v>
      </c>
    </row>
    <row r="91" spans="2:10" ht="23.25" customHeight="1" x14ac:dyDescent="0.15">
      <c r="B91" s="13" t="s">
        <v>167</v>
      </c>
      <c r="C91" s="9" t="s">
        <v>79</v>
      </c>
      <c r="D91" s="6">
        <f t="shared" si="4"/>
        <v>55</v>
      </c>
      <c r="E91" s="6">
        <v>0</v>
      </c>
      <c r="F91" s="6">
        <v>0</v>
      </c>
      <c r="G91" s="6">
        <v>30</v>
      </c>
      <c r="H91" s="6">
        <v>25</v>
      </c>
      <c r="I91" s="6">
        <v>0</v>
      </c>
    </row>
    <row r="92" spans="2:10" ht="23.25" customHeight="1" x14ac:dyDescent="0.15">
      <c r="B92" s="13" t="s">
        <v>167</v>
      </c>
      <c r="C92" s="9" t="s">
        <v>60</v>
      </c>
      <c r="D92" s="6">
        <f t="shared" si="4"/>
        <v>44</v>
      </c>
      <c r="E92" s="6">
        <v>0</v>
      </c>
      <c r="F92" s="6">
        <v>44</v>
      </c>
      <c r="G92" s="6">
        <v>0</v>
      </c>
      <c r="H92" s="6">
        <v>0</v>
      </c>
      <c r="I92" s="6">
        <v>0</v>
      </c>
    </row>
    <row r="93" spans="2:10" s="1" customFormat="1" ht="22.5" customHeight="1" x14ac:dyDescent="0.15">
      <c r="B93" s="8"/>
      <c r="C93" s="7"/>
      <c r="D93" s="8"/>
      <c r="E93" s="8"/>
      <c r="F93" s="8"/>
      <c r="G93" s="8"/>
      <c r="H93" s="8"/>
      <c r="I93" s="8"/>
      <c r="J93" s="2"/>
    </row>
    <row r="94" spans="2:10" s="1" customFormat="1" ht="22.5" customHeight="1" x14ac:dyDescent="0.15">
      <c r="B94" s="20" t="s">
        <v>160</v>
      </c>
      <c r="C94" s="21"/>
      <c r="D94" s="10">
        <f>SUM(D96:D164)</f>
        <v>1076</v>
      </c>
      <c r="E94" s="10">
        <f t="shared" ref="E94:I94" si="5">SUM(E96:E164)</f>
        <v>19</v>
      </c>
      <c r="F94" s="10">
        <f t="shared" si="5"/>
        <v>693</v>
      </c>
      <c r="G94" s="10">
        <f t="shared" si="5"/>
        <v>224</v>
      </c>
      <c r="H94" s="10">
        <f t="shared" si="5"/>
        <v>132</v>
      </c>
      <c r="I94" s="10">
        <f t="shared" si="5"/>
        <v>8</v>
      </c>
      <c r="J94" s="10"/>
    </row>
    <row r="95" spans="2:10" s="1" customFormat="1" ht="22.5" customHeight="1" x14ac:dyDescent="0.15">
      <c r="B95" s="8"/>
      <c r="C95" s="7"/>
      <c r="D95" s="8"/>
      <c r="E95" s="8"/>
      <c r="F95" s="8"/>
      <c r="G95" s="8"/>
      <c r="H95" s="8"/>
      <c r="I95" s="8"/>
      <c r="J95" s="2"/>
    </row>
    <row r="96" spans="2:10" ht="23.25" customHeight="1" x14ac:dyDescent="0.15">
      <c r="B96" s="13" t="s">
        <v>161</v>
      </c>
      <c r="C96" s="9" t="s">
        <v>106</v>
      </c>
      <c r="D96" s="6">
        <f t="shared" ref="D96:D127" si="6">SUM(E96:I96)</f>
        <v>19</v>
      </c>
      <c r="E96" s="6">
        <v>0</v>
      </c>
      <c r="F96" s="6">
        <v>19</v>
      </c>
      <c r="G96" s="6">
        <v>0</v>
      </c>
      <c r="H96" s="6">
        <v>0</v>
      </c>
      <c r="I96" s="6">
        <v>0</v>
      </c>
    </row>
    <row r="97" spans="2:9" ht="23.25" customHeight="1" x14ac:dyDescent="0.15">
      <c r="B97" s="13" t="s">
        <v>161</v>
      </c>
      <c r="C97" s="9" t="s">
        <v>117</v>
      </c>
      <c r="D97" s="6">
        <f t="shared" si="6"/>
        <v>19</v>
      </c>
      <c r="E97" s="6">
        <v>0</v>
      </c>
      <c r="F97" s="6">
        <v>19</v>
      </c>
      <c r="G97" s="6">
        <v>0</v>
      </c>
      <c r="H97" s="6">
        <v>0</v>
      </c>
      <c r="I97" s="6">
        <v>0</v>
      </c>
    </row>
    <row r="98" spans="2:9" ht="23.25" customHeight="1" x14ac:dyDescent="0.15">
      <c r="B98" s="13" t="s">
        <v>161</v>
      </c>
      <c r="C98" s="9" t="s">
        <v>135</v>
      </c>
      <c r="D98" s="6">
        <f t="shared" si="6"/>
        <v>19</v>
      </c>
      <c r="E98" s="6">
        <v>0</v>
      </c>
      <c r="F98" s="6">
        <v>0</v>
      </c>
      <c r="G98" s="6">
        <v>0</v>
      </c>
      <c r="H98" s="6">
        <v>19</v>
      </c>
      <c r="I98" s="6">
        <v>0</v>
      </c>
    </row>
    <row r="99" spans="2:9" ht="23.25" customHeight="1" x14ac:dyDescent="0.15">
      <c r="B99" s="13" t="s">
        <v>161</v>
      </c>
      <c r="C99" s="9" t="s">
        <v>147</v>
      </c>
      <c r="D99" s="6">
        <f t="shared" si="6"/>
        <v>19</v>
      </c>
      <c r="E99" s="6">
        <v>0</v>
      </c>
      <c r="F99" s="6">
        <v>19</v>
      </c>
      <c r="G99" s="6">
        <v>0</v>
      </c>
      <c r="H99" s="6">
        <v>0</v>
      </c>
      <c r="I99" s="6">
        <v>0</v>
      </c>
    </row>
    <row r="100" spans="2:9" ht="23.25" customHeight="1" x14ac:dyDescent="0.15">
      <c r="B100" s="13" t="s">
        <v>161</v>
      </c>
      <c r="C100" s="9" t="s">
        <v>120</v>
      </c>
      <c r="D100" s="6">
        <f t="shared" si="6"/>
        <v>19</v>
      </c>
      <c r="E100" s="6">
        <v>0</v>
      </c>
      <c r="F100" s="6">
        <v>19</v>
      </c>
      <c r="G100" s="6">
        <v>0</v>
      </c>
      <c r="H100" s="6">
        <v>0</v>
      </c>
      <c r="I100" s="6">
        <v>0</v>
      </c>
    </row>
    <row r="101" spans="2:9" ht="23.25" customHeight="1" x14ac:dyDescent="0.15">
      <c r="B101" s="13" t="s">
        <v>161</v>
      </c>
      <c r="C101" s="9" t="s">
        <v>139</v>
      </c>
      <c r="D101" s="6">
        <f t="shared" si="6"/>
        <v>19</v>
      </c>
      <c r="E101" s="6">
        <v>0</v>
      </c>
      <c r="F101" s="6">
        <v>19</v>
      </c>
      <c r="G101" s="6">
        <v>0</v>
      </c>
      <c r="H101" s="6">
        <v>0</v>
      </c>
      <c r="I101" s="6">
        <v>0</v>
      </c>
    </row>
    <row r="102" spans="2:9" ht="23.25" customHeight="1" x14ac:dyDescent="0.15">
      <c r="B102" s="13" t="s">
        <v>161</v>
      </c>
      <c r="C102" s="9" t="s">
        <v>103</v>
      </c>
      <c r="D102" s="6">
        <f t="shared" si="6"/>
        <v>19</v>
      </c>
      <c r="E102" s="6">
        <v>0</v>
      </c>
      <c r="F102" s="6">
        <v>0</v>
      </c>
      <c r="G102" s="6">
        <v>19</v>
      </c>
      <c r="H102" s="6">
        <v>0</v>
      </c>
      <c r="I102" s="6">
        <v>0</v>
      </c>
    </row>
    <row r="103" spans="2:9" ht="23.25" customHeight="1" x14ac:dyDescent="0.15">
      <c r="B103" s="13" t="s">
        <v>161</v>
      </c>
      <c r="C103" s="9" t="s">
        <v>129</v>
      </c>
      <c r="D103" s="6">
        <f t="shared" si="6"/>
        <v>19</v>
      </c>
      <c r="E103" s="6">
        <v>0</v>
      </c>
      <c r="F103" s="6">
        <v>19</v>
      </c>
      <c r="G103" s="6">
        <v>0</v>
      </c>
      <c r="H103" s="6">
        <v>0</v>
      </c>
      <c r="I103" s="6">
        <v>0</v>
      </c>
    </row>
    <row r="104" spans="2:9" ht="23.25" customHeight="1" x14ac:dyDescent="0.15">
      <c r="B104" s="13" t="s">
        <v>161</v>
      </c>
      <c r="C104" s="9" t="s">
        <v>108</v>
      </c>
      <c r="D104" s="6">
        <f t="shared" si="6"/>
        <v>19</v>
      </c>
      <c r="E104" s="6">
        <v>0</v>
      </c>
      <c r="F104" s="6">
        <v>19</v>
      </c>
      <c r="G104" s="6">
        <v>0</v>
      </c>
      <c r="H104" s="6">
        <v>0</v>
      </c>
      <c r="I104" s="6">
        <v>0</v>
      </c>
    </row>
    <row r="105" spans="2:9" ht="23.25" customHeight="1" x14ac:dyDescent="0.15">
      <c r="B105" s="13" t="s">
        <v>161</v>
      </c>
      <c r="C105" s="9" t="s">
        <v>124</v>
      </c>
      <c r="D105" s="6">
        <f t="shared" si="6"/>
        <v>19</v>
      </c>
      <c r="E105" s="6">
        <v>0</v>
      </c>
      <c r="F105" s="6">
        <v>19</v>
      </c>
      <c r="G105" s="6">
        <v>0</v>
      </c>
      <c r="H105" s="6">
        <v>0</v>
      </c>
      <c r="I105" s="6">
        <v>0</v>
      </c>
    </row>
    <row r="106" spans="2:9" ht="23.25" customHeight="1" x14ac:dyDescent="0.15">
      <c r="B106" s="13" t="s">
        <v>161</v>
      </c>
      <c r="C106" s="9" t="s">
        <v>134</v>
      </c>
      <c r="D106" s="6">
        <f t="shared" si="6"/>
        <v>19</v>
      </c>
      <c r="E106" s="6">
        <v>0</v>
      </c>
      <c r="F106" s="6">
        <v>19</v>
      </c>
      <c r="G106" s="6">
        <v>0</v>
      </c>
      <c r="H106" s="6">
        <v>0</v>
      </c>
      <c r="I106" s="6">
        <v>0</v>
      </c>
    </row>
    <row r="107" spans="2:9" ht="23.25" customHeight="1" x14ac:dyDescent="0.15">
      <c r="B107" s="13" t="s">
        <v>161</v>
      </c>
      <c r="C107" s="9" t="s">
        <v>105</v>
      </c>
      <c r="D107" s="6">
        <f t="shared" si="6"/>
        <v>19</v>
      </c>
      <c r="E107" s="6">
        <v>19</v>
      </c>
      <c r="F107" s="6">
        <v>0</v>
      </c>
      <c r="G107" s="6">
        <v>0</v>
      </c>
      <c r="H107" s="6">
        <v>0</v>
      </c>
      <c r="I107" s="6">
        <v>0</v>
      </c>
    </row>
    <row r="108" spans="2:9" ht="23.25" customHeight="1" x14ac:dyDescent="0.15">
      <c r="B108" s="13" t="s">
        <v>161</v>
      </c>
      <c r="C108" s="9" t="s">
        <v>111</v>
      </c>
      <c r="D108" s="6">
        <f t="shared" si="6"/>
        <v>19</v>
      </c>
      <c r="E108" s="6">
        <v>0</v>
      </c>
      <c r="F108" s="6">
        <v>19</v>
      </c>
      <c r="G108" s="6">
        <v>0</v>
      </c>
      <c r="H108" s="6">
        <v>0</v>
      </c>
      <c r="I108" s="6">
        <v>0</v>
      </c>
    </row>
    <row r="109" spans="2:9" ht="23.25" customHeight="1" x14ac:dyDescent="0.15">
      <c r="B109" s="13" t="s">
        <v>161</v>
      </c>
      <c r="C109" s="9" t="s">
        <v>132</v>
      </c>
      <c r="D109" s="6">
        <f t="shared" si="6"/>
        <v>19</v>
      </c>
      <c r="E109" s="6">
        <v>0</v>
      </c>
      <c r="F109" s="6">
        <v>0</v>
      </c>
      <c r="G109" s="6">
        <v>0</v>
      </c>
      <c r="H109" s="6">
        <v>19</v>
      </c>
      <c r="I109" s="6">
        <v>0</v>
      </c>
    </row>
    <row r="110" spans="2:9" ht="23.25" customHeight="1" x14ac:dyDescent="0.15">
      <c r="B110" s="13" t="s">
        <v>161</v>
      </c>
      <c r="C110" s="9" t="s">
        <v>130</v>
      </c>
      <c r="D110" s="6">
        <f t="shared" si="6"/>
        <v>19</v>
      </c>
      <c r="E110" s="6">
        <v>0</v>
      </c>
      <c r="F110" s="6">
        <v>19</v>
      </c>
      <c r="G110" s="6">
        <v>0</v>
      </c>
      <c r="H110" s="6">
        <v>0</v>
      </c>
      <c r="I110" s="6">
        <v>0</v>
      </c>
    </row>
    <row r="111" spans="2:9" ht="23.25" customHeight="1" x14ac:dyDescent="0.15">
      <c r="B111" s="13" t="s">
        <v>161</v>
      </c>
      <c r="C111" s="9" t="s">
        <v>114</v>
      </c>
      <c r="D111" s="6">
        <f t="shared" si="6"/>
        <v>19</v>
      </c>
      <c r="E111" s="6">
        <v>0</v>
      </c>
      <c r="F111" s="6">
        <v>19</v>
      </c>
      <c r="G111" s="6">
        <v>0</v>
      </c>
      <c r="H111" s="6">
        <v>0</v>
      </c>
      <c r="I111" s="6">
        <v>0</v>
      </c>
    </row>
    <row r="112" spans="2:9" ht="23.25" customHeight="1" x14ac:dyDescent="0.15">
      <c r="B112" s="13" t="s">
        <v>161</v>
      </c>
      <c r="C112" s="9" t="s">
        <v>157</v>
      </c>
      <c r="D112" s="6">
        <f t="shared" si="6"/>
        <v>19</v>
      </c>
      <c r="E112" s="6">
        <v>0</v>
      </c>
      <c r="F112" s="6">
        <v>19</v>
      </c>
      <c r="G112" s="6">
        <v>0</v>
      </c>
      <c r="H112" s="6">
        <v>0</v>
      </c>
      <c r="I112" s="6">
        <v>0</v>
      </c>
    </row>
    <row r="113" spans="2:9" ht="23.25" customHeight="1" x14ac:dyDescent="0.15">
      <c r="B113" s="13" t="s">
        <v>161</v>
      </c>
      <c r="C113" s="9" t="s">
        <v>137</v>
      </c>
      <c r="D113" s="6">
        <f t="shared" si="6"/>
        <v>19</v>
      </c>
      <c r="E113" s="6">
        <v>0</v>
      </c>
      <c r="F113" s="6">
        <v>0</v>
      </c>
      <c r="G113" s="6">
        <v>0</v>
      </c>
      <c r="H113" s="6">
        <v>19</v>
      </c>
      <c r="I113" s="6">
        <v>0</v>
      </c>
    </row>
    <row r="114" spans="2:9" ht="23.25" customHeight="1" x14ac:dyDescent="0.15">
      <c r="B114" s="13" t="s">
        <v>161</v>
      </c>
      <c r="C114" s="9" t="s">
        <v>146</v>
      </c>
      <c r="D114" s="6">
        <f t="shared" si="6"/>
        <v>19</v>
      </c>
      <c r="E114" s="6">
        <v>0</v>
      </c>
      <c r="F114" s="6">
        <v>19</v>
      </c>
      <c r="G114" s="6">
        <v>0</v>
      </c>
      <c r="H114" s="6">
        <v>0</v>
      </c>
      <c r="I114" s="6">
        <v>0</v>
      </c>
    </row>
    <row r="115" spans="2:9" ht="23.25" customHeight="1" x14ac:dyDescent="0.15">
      <c r="B115" s="13" t="s">
        <v>161</v>
      </c>
      <c r="C115" s="9" t="s">
        <v>144</v>
      </c>
      <c r="D115" s="6">
        <f t="shared" si="6"/>
        <v>19</v>
      </c>
      <c r="E115" s="6">
        <v>0</v>
      </c>
      <c r="F115" s="6">
        <v>19</v>
      </c>
      <c r="G115" s="6">
        <v>0</v>
      </c>
      <c r="H115" s="6">
        <v>0</v>
      </c>
      <c r="I115" s="6">
        <v>0</v>
      </c>
    </row>
    <row r="116" spans="2:9" ht="23.25" customHeight="1" x14ac:dyDescent="0.15">
      <c r="B116" s="13" t="s">
        <v>161</v>
      </c>
      <c r="C116" s="9" t="s">
        <v>128</v>
      </c>
      <c r="D116" s="6">
        <f t="shared" si="6"/>
        <v>19</v>
      </c>
      <c r="E116" s="6">
        <v>0</v>
      </c>
      <c r="F116" s="6">
        <v>0</v>
      </c>
      <c r="G116" s="6">
        <v>0</v>
      </c>
      <c r="H116" s="6">
        <v>19</v>
      </c>
      <c r="I116" s="6">
        <v>0</v>
      </c>
    </row>
    <row r="117" spans="2:9" ht="23.25" customHeight="1" x14ac:dyDescent="0.15">
      <c r="B117" s="13" t="s">
        <v>161</v>
      </c>
      <c r="C117" s="9" t="s">
        <v>151</v>
      </c>
      <c r="D117" s="6">
        <f t="shared" si="6"/>
        <v>19</v>
      </c>
      <c r="E117" s="6">
        <v>0</v>
      </c>
      <c r="F117" s="6">
        <v>0</v>
      </c>
      <c r="G117" s="6">
        <v>0</v>
      </c>
      <c r="H117" s="6">
        <v>19</v>
      </c>
      <c r="I117" s="6">
        <v>0</v>
      </c>
    </row>
    <row r="118" spans="2:9" ht="23.25" customHeight="1" x14ac:dyDescent="0.15">
      <c r="B118" s="13" t="s">
        <v>161</v>
      </c>
      <c r="C118" s="9" t="s">
        <v>94</v>
      </c>
      <c r="D118" s="6">
        <f t="shared" si="6"/>
        <v>19</v>
      </c>
      <c r="E118" s="6">
        <v>0</v>
      </c>
      <c r="F118" s="6">
        <v>0</v>
      </c>
      <c r="G118" s="6">
        <v>19</v>
      </c>
      <c r="H118" s="6">
        <v>0</v>
      </c>
      <c r="I118" s="6">
        <v>0</v>
      </c>
    </row>
    <row r="119" spans="2:9" ht="23.25" customHeight="1" x14ac:dyDescent="0.15">
      <c r="B119" s="13" t="s">
        <v>161</v>
      </c>
      <c r="C119" s="9" t="s">
        <v>149</v>
      </c>
      <c r="D119" s="6">
        <f t="shared" si="6"/>
        <v>19</v>
      </c>
      <c r="E119" s="6">
        <v>0</v>
      </c>
      <c r="F119" s="6">
        <v>19</v>
      </c>
      <c r="G119" s="6">
        <v>0</v>
      </c>
      <c r="H119" s="6">
        <v>0</v>
      </c>
      <c r="I119" s="6">
        <v>0</v>
      </c>
    </row>
    <row r="120" spans="2:9" ht="23.25" customHeight="1" x14ac:dyDescent="0.15">
      <c r="B120" s="13" t="s">
        <v>161</v>
      </c>
      <c r="C120" s="9" t="s">
        <v>100</v>
      </c>
      <c r="D120" s="6">
        <f t="shared" si="6"/>
        <v>19</v>
      </c>
      <c r="E120" s="6">
        <v>0</v>
      </c>
      <c r="F120" s="6">
        <v>19</v>
      </c>
      <c r="G120" s="6">
        <v>0</v>
      </c>
      <c r="H120" s="6">
        <v>0</v>
      </c>
      <c r="I120" s="6">
        <v>0</v>
      </c>
    </row>
    <row r="121" spans="2:9" ht="23.25" customHeight="1" x14ac:dyDescent="0.15">
      <c r="B121" s="13" t="s">
        <v>161</v>
      </c>
      <c r="C121" s="9" t="s">
        <v>96</v>
      </c>
      <c r="D121" s="6">
        <f t="shared" si="6"/>
        <v>19</v>
      </c>
      <c r="E121" s="6">
        <v>0</v>
      </c>
      <c r="F121" s="6">
        <v>19</v>
      </c>
      <c r="G121" s="6">
        <v>0</v>
      </c>
      <c r="H121" s="6">
        <v>0</v>
      </c>
      <c r="I121" s="6">
        <v>0</v>
      </c>
    </row>
    <row r="122" spans="2:9" ht="23.25" customHeight="1" x14ac:dyDescent="0.15">
      <c r="B122" s="13" t="s">
        <v>161</v>
      </c>
      <c r="C122" s="9" t="s">
        <v>104</v>
      </c>
      <c r="D122" s="6">
        <f t="shared" si="6"/>
        <v>19</v>
      </c>
      <c r="E122" s="6">
        <v>0</v>
      </c>
      <c r="F122" s="6">
        <v>19</v>
      </c>
      <c r="G122" s="6">
        <v>0</v>
      </c>
      <c r="H122" s="6">
        <v>0</v>
      </c>
      <c r="I122" s="6">
        <v>0</v>
      </c>
    </row>
    <row r="123" spans="2:9" ht="23.25" customHeight="1" x14ac:dyDescent="0.15">
      <c r="B123" s="13" t="s">
        <v>161</v>
      </c>
      <c r="C123" s="9" t="s">
        <v>133</v>
      </c>
      <c r="D123" s="6">
        <f t="shared" si="6"/>
        <v>19</v>
      </c>
      <c r="E123" s="6">
        <v>0</v>
      </c>
      <c r="F123" s="6">
        <v>19</v>
      </c>
      <c r="G123" s="6">
        <v>0</v>
      </c>
      <c r="H123" s="6">
        <v>0</v>
      </c>
      <c r="I123" s="6">
        <v>0</v>
      </c>
    </row>
    <row r="124" spans="2:9" ht="23.25" customHeight="1" x14ac:dyDescent="0.15">
      <c r="B124" s="13" t="s">
        <v>161</v>
      </c>
      <c r="C124" s="9" t="s">
        <v>113</v>
      </c>
      <c r="D124" s="6">
        <f t="shared" si="6"/>
        <v>19</v>
      </c>
      <c r="E124" s="6">
        <v>0</v>
      </c>
      <c r="F124" s="6">
        <v>19</v>
      </c>
      <c r="G124" s="6">
        <v>0</v>
      </c>
      <c r="H124" s="6">
        <v>0</v>
      </c>
      <c r="I124" s="6">
        <v>0</v>
      </c>
    </row>
    <row r="125" spans="2:9" ht="23.25" customHeight="1" x14ac:dyDescent="0.15">
      <c r="B125" s="13" t="s">
        <v>161</v>
      </c>
      <c r="C125" s="9" t="s">
        <v>123</v>
      </c>
      <c r="D125" s="6">
        <f t="shared" si="6"/>
        <v>19</v>
      </c>
      <c r="E125" s="6">
        <v>0</v>
      </c>
      <c r="F125" s="6">
        <v>19</v>
      </c>
      <c r="G125" s="6">
        <v>0</v>
      </c>
      <c r="H125" s="6">
        <v>0</v>
      </c>
      <c r="I125" s="6">
        <v>0</v>
      </c>
    </row>
    <row r="126" spans="2:9" ht="23.25" customHeight="1" x14ac:dyDescent="0.15">
      <c r="B126" s="13" t="s">
        <v>161</v>
      </c>
      <c r="C126" s="9" t="s">
        <v>112</v>
      </c>
      <c r="D126" s="6">
        <f t="shared" si="6"/>
        <v>19</v>
      </c>
      <c r="E126" s="6">
        <v>0</v>
      </c>
      <c r="F126" s="6">
        <v>19</v>
      </c>
      <c r="G126" s="6">
        <v>0</v>
      </c>
      <c r="H126" s="6">
        <v>0</v>
      </c>
      <c r="I126" s="6">
        <v>0</v>
      </c>
    </row>
    <row r="127" spans="2:9" ht="23.25" customHeight="1" x14ac:dyDescent="0.15">
      <c r="B127" s="13" t="s">
        <v>161</v>
      </c>
      <c r="C127" s="9" t="s">
        <v>119</v>
      </c>
      <c r="D127" s="6">
        <f t="shared" si="6"/>
        <v>19</v>
      </c>
      <c r="E127" s="6">
        <v>0</v>
      </c>
      <c r="F127" s="6">
        <v>0</v>
      </c>
      <c r="G127" s="6">
        <v>19</v>
      </c>
      <c r="H127" s="6">
        <v>0</v>
      </c>
      <c r="I127" s="6">
        <v>0</v>
      </c>
    </row>
    <row r="128" spans="2:9" ht="23.25" customHeight="1" x14ac:dyDescent="0.15">
      <c r="B128" s="13" t="s">
        <v>161</v>
      </c>
      <c r="C128" s="9" t="s">
        <v>97</v>
      </c>
      <c r="D128" s="6">
        <f t="shared" ref="D128:D159" si="7">SUM(E128:I128)</f>
        <v>19</v>
      </c>
      <c r="E128" s="6">
        <v>0</v>
      </c>
      <c r="F128" s="6">
        <v>0</v>
      </c>
      <c r="G128" s="6">
        <v>19</v>
      </c>
      <c r="H128" s="6">
        <v>0</v>
      </c>
      <c r="I128" s="6">
        <v>0</v>
      </c>
    </row>
    <row r="129" spans="2:9" ht="23.25" customHeight="1" x14ac:dyDescent="0.15">
      <c r="B129" s="13" t="s">
        <v>161</v>
      </c>
      <c r="C129" s="9" t="s">
        <v>109</v>
      </c>
      <c r="D129" s="6">
        <f t="shared" si="7"/>
        <v>19</v>
      </c>
      <c r="E129" s="6">
        <v>0</v>
      </c>
      <c r="F129" s="6">
        <v>0</v>
      </c>
      <c r="G129" s="6">
        <v>0</v>
      </c>
      <c r="H129" s="6">
        <v>19</v>
      </c>
      <c r="I129" s="6">
        <v>0</v>
      </c>
    </row>
    <row r="130" spans="2:9" ht="23.25" customHeight="1" x14ac:dyDescent="0.15">
      <c r="B130" s="13" t="s">
        <v>161</v>
      </c>
      <c r="C130" s="9" t="s">
        <v>152</v>
      </c>
      <c r="D130" s="6">
        <f t="shared" si="7"/>
        <v>19</v>
      </c>
      <c r="E130" s="6">
        <v>0</v>
      </c>
      <c r="F130" s="6">
        <v>0</v>
      </c>
      <c r="G130" s="6">
        <v>19</v>
      </c>
      <c r="H130" s="6">
        <v>0</v>
      </c>
      <c r="I130" s="6">
        <v>0</v>
      </c>
    </row>
    <row r="131" spans="2:9" ht="23.25" customHeight="1" x14ac:dyDescent="0.15">
      <c r="B131" s="13" t="s">
        <v>161</v>
      </c>
      <c r="C131" s="9" t="s">
        <v>92</v>
      </c>
      <c r="D131" s="6">
        <f t="shared" si="7"/>
        <v>18</v>
      </c>
      <c r="E131" s="6">
        <v>0</v>
      </c>
      <c r="F131" s="6">
        <v>0</v>
      </c>
      <c r="G131" s="6">
        <v>0</v>
      </c>
      <c r="H131" s="6">
        <v>18</v>
      </c>
      <c r="I131" s="6">
        <v>0</v>
      </c>
    </row>
    <row r="132" spans="2:9" ht="23.25" customHeight="1" x14ac:dyDescent="0.15">
      <c r="B132" s="13" t="s">
        <v>161</v>
      </c>
      <c r="C132" s="9" t="s">
        <v>91</v>
      </c>
      <c r="D132" s="6">
        <f t="shared" si="7"/>
        <v>18</v>
      </c>
      <c r="E132" s="6">
        <v>0</v>
      </c>
      <c r="F132" s="6">
        <v>18</v>
      </c>
      <c r="G132" s="6">
        <v>0</v>
      </c>
      <c r="H132" s="6">
        <v>0</v>
      </c>
      <c r="I132" s="6">
        <v>0</v>
      </c>
    </row>
    <row r="133" spans="2:9" ht="23.25" customHeight="1" x14ac:dyDescent="0.15">
      <c r="B133" s="13" t="s">
        <v>161</v>
      </c>
      <c r="C133" s="9" t="s">
        <v>145</v>
      </c>
      <c r="D133" s="6">
        <f t="shared" si="7"/>
        <v>18</v>
      </c>
      <c r="E133" s="6">
        <v>0</v>
      </c>
      <c r="F133" s="6">
        <v>18</v>
      </c>
      <c r="G133" s="6">
        <v>0</v>
      </c>
      <c r="H133" s="6">
        <v>0</v>
      </c>
      <c r="I133" s="6">
        <v>0</v>
      </c>
    </row>
    <row r="134" spans="2:9" ht="23.25" customHeight="1" x14ac:dyDescent="0.15">
      <c r="B134" s="13" t="s">
        <v>161</v>
      </c>
      <c r="C134" s="9" t="s">
        <v>89</v>
      </c>
      <c r="D134" s="6">
        <f t="shared" si="7"/>
        <v>18</v>
      </c>
      <c r="E134" s="6">
        <v>0</v>
      </c>
      <c r="F134" s="6">
        <v>0</v>
      </c>
      <c r="G134" s="6">
        <v>18</v>
      </c>
      <c r="H134" s="6">
        <v>0</v>
      </c>
      <c r="I134" s="6">
        <v>0</v>
      </c>
    </row>
    <row r="135" spans="2:9" ht="23.25" customHeight="1" x14ac:dyDescent="0.15">
      <c r="B135" s="13" t="s">
        <v>161</v>
      </c>
      <c r="C135" s="9" t="s">
        <v>101</v>
      </c>
      <c r="D135" s="6">
        <f t="shared" si="7"/>
        <v>17</v>
      </c>
      <c r="E135" s="6">
        <v>0</v>
      </c>
      <c r="F135" s="6">
        <v>17</v>
      </c>
      <c r="G135" s="6">
        <v>0</v>
      </c>
      <c r="H135" s="6">
        <v>0</v>
      </c>
      <c r="I135" s="6">
        <v>0</v>
      </c>
    </row>
    <row r="136" spans="2:9" ht="23.25" customHeight="1" x14ac:dyDescent="0.15">
      <c r="B136" s="13" t="s">
        <v>161</v>
      </c>
      <c r="C136" s="9" t="s">
        <v>155</v>
      </c>
      <c r="D136" s="6">
        <f t="shared" si="7"/>
        <v>17</v>
      </c>
      <c r="E136" s="6">
        <v>0</v>
      </c>
      <c r="F136" s="6">
        <v>17</v>
      </c>
      <c r="G136" s="6">
        <v>0</v>
      </c>
      <c r="H136" s="6">
        <v>0</v>
      </c>
      <c r="I136" s="6">
        <v>0</v>
      </c>
    </row>
    <row r="137" spans="2:9" ht="23.25" customHeight="1" x14ac:dyDescent="0.15">
      <c r="B137" s="13" t="s">
        <v>161</v>
      </c>
      <c r="C137" s="9" t="s">
        <v>110</v>
      </c>
      <c r="D137" s="6">
        <f t="shared" si="7"/>
        <v>17</v>
      </c>
      <c r="E137" s="6">
        <v>0</v>
      </c>
      <c r="F137" s="6">
        <v>0</v>
      </c>
      <c r="G137" s="6">
        <v>17</v>
      </c>
      <c r="H137" s="6">
        <v>0</v>
      </c>
      <c r="I137" s="6">
        <v>0</v>
      </c>
    </row>
    <row r="138" spans="2:9" ht="23.25" customHeight="1" x14ac:dyDescent="0.15">
      <c r="B138" s="13" t="s">
        <v>161</v>
      </c>
      <c r="C138" s="9" t="s">
        <v>126</v>
      </c>
      <c r="D138" s="6">
        <f t="shared" si="7"/>
        <v>16</v>
      </c>
      <c r="E138" s="6">
        <v>0</v>
      </c>
      <c r="F138" s="6">
        <v>16</v>
      </c>
      <c r="G138" s="6">
        <v>0</v>
      </c>
      <c r="H138" s="6">
        <v>0</v>
      </c>
      <c r="I138" s="6">
        <v>0</v>
      </c>
    </row>
    <row r="139" spans="2:9" ht="23.25" customHeight="1" x14ac:dyDescent="0.15">
      <c r="B139" s="13" t="s">
        <v>161</v>
      </c>
      <c r="C139" s="9" t="s">
        <v>140</v>
      </c>
      <c r="D139" s="6">
        <f t="shared" si="7"/>
        <v>16</v>
      </c>
      <c r="E139" s="6">
        <v>0</v>
      </c>
      <c r="F139" s="6">
        <v>0</v>
      </c>
      <c r="G139" s="6">
        <v>16</v>
      </c>
      <c r="H139" s="6">
        <v>0</v>
      </c>
      <c r="I139" s="6">
        <v>0</v>
      </c>
    </row>
    <row r="140" spans="2:9" ht="23.25" customHeight="1" x14ac:dyDescent="0.15">
      <c r="B140" s="13" t="s">
        <v>161</v>
      </c>
      <c r="C140" s="9" t="s">
        <v>153</v>
      </c>
      <c r="D140" s="6">
        <f t="shared" si="7"/>
        <v>16</v>
      </c>
      <c r="E140" s="6">
        <v>0</v>
      </c>
      <c r="F140" s="6">
        <v>0</v>
      </c>
      <c r="G140" s="6">
        <v>16</v>
      </c>
      <c r="H140" s="6">
        <v>0</v>
      </c>
      <c r="I140" s="6">
        <v>0</v>
      </c>
    </row>
    <row r="141" spans="2:9" ht="23.25" customHeight="1" x14ac:dyDescent="0.15">
      <c r="B141" s="13" t="s">
        <v>161</v>
      </c>
      <c r="C141" s="9" t="s">
        <v>116</v>
      </c>
      <c r="D141" s="6">
        <f t="shared" si="7"/>
        <v>16</v>
      </c>
      <c r="E141" s="6">
        <v>0</v>
      </c>
      <c r="F141" s="6">
        <v>16</v>
      </c>
      <c r="G141" s="6">
        <v>0</v>
      </c>
      <c r="H141" s="6">
        <v>0</v>
      </c>
      <c r="I141" s="6">
        <v>0</v>
      </c>
    </row>
    <row r="142" spans="2:9" ht="23.25" customHeight="1" x14ac:dyDescent="0.15">
      <c r="B142" s="13" t="s">
        <v>161</v>
      </c>
      <c r="C142" s="9" t="s">
        <v>131</v>
      </c>
      <c r="D142" s="6">
        <f t="shared" si="7"/>
        <v>15</v>
      </c>
      <c r="E142" s="6">
        <v>0</v>
      </c>
      <c r="F142" s="6">
        <v>0</v>
      </c>
      <c r="G142" s="6">
        <v>15</v>
      </c>
      <c r="H142" s="6">
        <v>0</v>
      </c>
      <c r="I142" s="6">
        <v>0</v>
      </c>
    </row>
    <row r="143" spans="2:9" ht="23.25" customHeight="1" x14ac:dyDescent="0.15">
      <c r="B143" s="13" t="s">
        <v>161</v>
      </c>
      <c r="C143" s="9" t="s">
        <v>122</v>
      </c>
      <c r="D143" s="6">
        <f t="shared" si="7"/>
        <v>15</v>
      </c>
      <c r="E143" s="6">
        <v>0</v>
      </c>
      <c r="F143" s="6">
        <v>15</v>
      </c>
      <c r="G143" s="6">
        <v>0</v>
      </c>
      <c r="H143" s="6">
        <v>0</v>
      </c>
      <c r="I143" s="6">
        <v>0</v>
      </c>
    </row>
    <row r="144" spans="2:9" ht="23.25" customHeight="1" x14ac:dyDescent="0.15">
      <c r="B144" s="13" t="s">
        <v>161</v>
      </c>
      <c r="C144" s="9" t="s">
        <v>118</v>
      </c>
      <c r="D144" s="6">
        <f t="shared" si="7"/>
        <v>14</v>
      </c>
      <c r="E144" s="6">
        <v>0</v>
      </c>
      <c r="F144" s="6">
        <v>14</v>
      </c>
      <c r="G144" s="6">
        <v>0</v>
      </c>
      <c r="H144" s="6">
        <v>0</v>
      </c>
      <c r="I144" s="6">
        <v>0</v>
      </c>
    </row>
    <row r="145" spans="2:9" ht="23.25" customHeight="1" x14ac:dyDescent="0.15">
      <c r="B145" s="13" t="s">
        <v>161</v>
      </c>
      <c r="C145" s="9" t="s">
        <v>99</v>
      </c>
      <c r="D145" s="6">
        <f t="shared" si="7"/>
        <v>12</v>
      </c>
      <c r="E145" s="6">
        <v>0</v>
      </c>
      <c r="F145" s="6">
        <v>12</v>
      </c>
      <c r="G145" s="6">
        <v>0</v>
      </c>
      <c r="H145" s="6">
        <v>0</v>
      </c>
      <c r="I145" s="6">
        <v>0</v>
      </c>
    </row>
    <row r="146" spans="2:9" ht="23.25" customHeight="1" x14ac:dyDescent="0.15">
      <c r="B146" s="13" t="s">
        <v>161</v>
      </c>
      <c r="C146" s="9" t="s">
        <v>142</v>
      </c>
      <c r="D146" s="6">
        <f t="shared" si="7"/>
        <v>10</v>
      </c>
      <c r="E146" s="6">
        <v>0</v>
      </c>
      <c r="F146" s="6">
        <v>10</v>
      </c>
      <c r="G146" s="6">
        <v>0</v>
      </c>
      <c r="H146" s="6">
        <v>0</v>
      </c>
      <c r="I146" s="6">
        <v>0</v>
      </c>
    </row>
    <row r="147" spans="2:9" ht="23.25" customHeight="1" x14ac:dyDescent="0.15">
      <c r="B147" s="13" t="s">
        <v>161</v>
      </c>
      <c r="C147" s="9" t="s">
        <v>115</v>
      </c>
      <c r="D147" s="6">
        <f t="shared" si="7"/>
        <v>9</v>
      </c>
      <c r="E147" s="6">
        <v>0</v>
      </c>
      <c r="F147" s="6">
        <v>9</v>
      </c>
      <c r="G147" s="6">
        <v>0</v>
      </c>
      <c r="H147" s="6">
        <v>0</v>
      </c>
      <c r="I147" s="6">
        <v>0</v>
      </c>
    </row>
    <row r="148" spans="2:9" ht="23.25" customHeight="1" x14ac:dyDescent="0.15">
      <c r="B148" s="13" t="s">
        <v>161</v>
      </c>
      <c r="C148" s="9" t="s">
        <v>156</v>
      </c>
      <c r="D148" s="6">
        <f t="shared" si="7"/>
        <v>9</v>
      </c>
      <c r="E148" s="6">
        <v>0</v>
      </c>
      <c r="F148" s="6">
        <v>9</v>
      </c>
      <c r="G148" s="6">
        <v>0</v>
      </c>
      <c r="H148" s="6">
        <v>0</v>
      </c>
      <c r="I148" s="6">
        <v>0</v>
      </c>
    </row>
    <row r="149" spans="2:9" ht="23.25" customHeight="1" x14ac:dyDescent="0.15">
      <c r="B149" s="13" t="s">
        <v>161</v>
      </c>
      <c r="C149" s="9" t="s">
        <v>136</v>
      </c>
      <c r="D149" s="6">
        <f t="shared" si="7"/>
        <v>7</v>
      </c>
      <c r="E149" s="6">
        <v>0</v>
      </c>
      <c r="F149" s="6">
        <v>7</v>
      </c>
      <c r="G149" s="6">
        <v>0</v>
      </c>
      <c r="H149" s="6">
        <v>0</v>
      </c>
      <c r="I149" s="6">
        <v>0</v>
      </c>
    </row>
    <row r="150" spans="2:9" ht="23.25" customHeight="1" x14ac:dyDescent="0.15">
      <c r="B150" s="13" t="s">
        <v>161</v>
      </c>
      <c r="C150" s="9" t="s">
        <v>138</v>
      </c>
      <c r="D150" s="6">
        <f t="shared" si="7"/>
        <v>6</v>
      </c>
      <c r="E150" s="6">
        <v>0</v>
      </c>
      <c r="F150" s="6">
        <v>6</v>
      </c>
      <c r="G150" s="6">
        <v>0</v>
      </c>
      <c r="H150" s="6">
        <v>0</v>
      </c>
      <c r="I150" s="6">
        <v>0</v>
      </c>
    </row>
    <row r="151" spans="2:9" ht="23.25" customHeight="1" x14ac:dyDescent="0.15">
      <c r="B151" s="13" t="s">
        <v>161</v>
      </c>
      <c r="C151" s="9" t="s">
        <v>95</v>
      </c>
      <c r="D151" s="6">
        <f t="shared" si="7"/>
        <v>6</v>
      </c>
      <c r="E151" s="6">
        <v>0</v>
      </c>
      <c r="F151" s="6">
        <v>0</v>
      </c>
      <c r="G151" s="6">
        <v>6</v>
      </c>
      <c r="H151" s="6">
        <v>0</v>
      </c>
      <c r="I151" s="6">
        <v>0</v>
      </c>
    </row>
    <row r="152" spans="2:9" ht="23.25" customHeight="1" x14ac:dyDescent="0.15">
      <c r="B152" s="13" t="s">
        <v>161</v>
      </c>
      <c r="C152" s="9" t="s">
        <v>143</v>
      </c>
      <c r="D152" s="6">
        <f t="shared" si="7"/>
        <v>5</v>
      </c>
      <c r="E152" s="6">
        <v>0</v>
      </c>
      <c r="F152" s="6">
        <v>5</v>
      </c>
      <c r="G152" s="6">
        <v>0</v>
      </c>
      <c r="H152" s="6">
        <v>0</v>
      </c>
      <c r="I152" s="6">
        <v>0</v>
      </c>
    </row>
    <row r="153" spans="2:9" ht="23.25" customHeight="1" x14ac:dyDescent="0.15">
      <c r="B153" s="13" t="s">
        <v>161</v>
      </c>
      <c r="C153" s="9" t="s">
        <v>150</v>
      </c>
      <c r="D153" s="6">
        <f t="shared" si="7"/>
        <v>5</v>
      </c>
      <c r="E153" s="6">
        <v>0</v>
      </c>
      <c r="F153" s="6">
        <v>5</v>
      </c>
      <c r="G153" s="6">
        <v>0</v>
      </c>
      <c r="H153" s="6">
        <v>0</v>
      </c>
      <c r="I153" s="6">
        <v>0</v>
      </c>
    </row>
    <row r="154" spans="2:9" ht="23.25" customHeight="1" x14ac:dyDescent="0.15">
      <c r="B154" s="13" t="s">
        <v>161</v>
      </c>
      <c r="C154" s="9" t="s">
        <v>98</v>
      </c>
      <c r="D154" s="6">
        <f t="shared" si="7"/>
        <v>4</v>
      </c>
      <c r="E154" s="6">
        <v>0</v>
      </c>
      <c r="F154" s="6">
        <v>0</v>
      </c>
      <c r="G154" s="6">
        <v>4</v>
      </c>
      <c r="H154" s="6">
        <v>0</v>
      </c>
      <c r="I154" s="6">
        <v>0</v>
      </c>
    </row>
    <row r="155" spans="2:9" ht="23.25" customHeight="1" x14ac:dyDescent="0.15">
      <c r="B155" s="13" t="s">
        <v>161</v>
      </c>
      <c r="C155" s="9" t="s">
        <v>107</v>
      </c>
      <c r="D155" s="6">
        <f t="shared" si="7"/>
        <v>3</v>
      </c>
      <c r="E155" s="6">
        <v>0</v>
      </c>
      <c r="F155" s="6">
        <v>3</v>
      </c>
      <c r="G155" s="6">
        <v>0</v>
      </c>
      <c r="H155" s="6">
        <v>0</v>
      </c>
      <c r="I155" s="6">
        <v>0</v>
      </c>
    </row>
    <row r="156" spans="2:9" ht="23.25" customHeight="1" x14ac:dyDescent="0.15">
      <c r="B156" s="13" t="s">
        <v>161</v>
      </c>
      <c r="C156" s="9" t="s">
        <v>148</v>
      </c>
      <c r="D156" s="6">
        <f t="shared" si="7"/>
        <v>2</v>
      </c>
      <c r="E156" s="6">
        <v>0</v>
      </c>
      <c r="F156" s="6">
        <v>2</v>
      </c>
      <c r="G156" s="6">
        <v>0</v>
      </c>
      <c r="H156" s="6">
        <v>0</v>
      </c>
      <c r="I156" s="6">
        <v>0</v>
      </c>
    </row>
    <row r="157" spans="2:9" ht="23.25" customHeight="1" x14ac:dyDescent="0.15">
      <c r="B157" s="13" t="s">
        <v>162</v>
      </c>
      <c r="C157" s="9" t="s">
        <v>102</v>
      </c>
      <c r="D157" s="6">
        <f t="shared" si="7"/>
        <v>19</v>
      </c>
      <c r="E157" s="6">
        <v>0</v>
      </c>
      <c r="F157" s="6">
        <v>0</v>
      </c>
      <c r="G157" s="6">
        <v>19</v>
      </c>
      <c r="H157" s="6">
        <v>0</v>
      </c>
      <c r="I157" s="6">
        <v>0</v>
      </c>
    </row>
    <row r="158" spans="2:9" ht="23.25" customHeight="1" x14ac:dyDescent="0.15">
      <c r="B158" s="13" t="s">
        <v>162</v>
      </c>
      <c r="C158" s="9" t="s">
        <v>121</v>
      </c>
      <c r="D158" s="6">
        <f t="shared" si="7"/>
        <v>18</v>
      </c>
      <c r="E158" s="6">
        <v>0</v>
      </c>
      <c r="F158" s="6">
        <v>0</v>
      </c>
      <c r="G158" s="6">
        <v>18</v>
      </c>
      <c r="H158" s="6">
        <v>0</v>
      </c>
      <c r="I158" s="6">
        <v>0</v>
      </c>
    </row>
    <row r="159" spans="2:9" ht="23.25" customHeight="1" x14ac:dyDescent="0.15">
      <c r="B159" s="13" t="s">
        <v>162</v>
      </c>
      <c r="C159" s="9" t="s">
        <v>93</v>
      </c>
      <c r="D159" s="6">
        <f t="shared" si="7"/>
        <v>12</v>
      </c>
      <c r="E159" s="6">
        <v>0</v>
      </c>
      <c r="F159" s="6">
        <v>12</v>
      </c>
      <c r="G159" s="6">
        <v>0</v>
      </c>
      <c r="H159" s="6">
        <v>0</v>
      </c>
      <c r="I159" s="6">
        <v>0</v>
      </c>
    </row>
    <row r="160" spans="2:9" ht="23.25" customHeight="1" x14ac:dyDescent="0.15">
      <c r="B160" s="13" t="s">
        <v>162</v>
      </c>
      <c r="C160" s="9" t="s">
        <v>90</v>
      </c>
      <c r="D160" s="6">
        <f t="shared" ref="D160:D164" si="8">SUM(E160:I160)</f>
        <v>3</v>
      </c>
      <c r="E160" s="6">
        <v>0</v>
      </c>
      <c r="F160" s="6">
        <v>3</v>
      </c>
      <c r="G160" s="6">
        <v>0</v>
      </c>
      <c r="H160" s="6">
        <v>0</v>
      </c>
      <c r="I160" s="6">
        <v>0</v>
      </c>
    </row>
    <row r="161" spans="2:9" ht="23.25" customHeight="1" x14ac:dyDescent="0.15">
      <c r="B161" s="13" t="s">
        <v>163</v>
      </c>
      <c r="C161" s="9" t="s">
        <v>125</v>
      </c>
      <c r="D161" s="6">
        <f t="shared" si="8"/>
        <v>19</v>
      </c>
      <c r="E161" s="6">
        <v>0</v>
      </c>
      <c r="F161" s="6">
        <v>19</v>
      </c>
      <c r="G161" s="6">
        <v>0</v>
      </c>
      <c r="H161" s="6">
        <v>0</v>
      </c>
      <c r="I161" s="6">
        <v>0</v>
      </c>
    </row>
    <row r="162" spans="2:9" ht="23.25" customHeight="1" x14ac:dyDescent="0.15">
      <c r="B162" s="13" t="s">
        <v>164</v>
      </c>
      <c r="C162" s="9" t="s">
        <v>127</v>
      </c>
      <c r="D162" s="6">
        <f t="shared" si="8"/>
        <v>17</v>
      </c>
      <c r="E162" s="6">
        <v>0</v>
      </c>
      <c r="F162" s="6">
        <v>17</v>
      </c>
      <c r="G162" s="6">
        <v>0</v>
      </c>
      <c r="H162" s="6">
        <v>0</v>
      </c>
      <c r="I162" s="6">
        <v>0</v>
      </c>
    </row>
    <row r="163" spans="2:9" ht="23.25" customHeight="1" x14ac:dyDescent="0.15">
      <c r="B163" s="13" t="s">
        <v>167</v>
      </c>
      <c r="C163" s="9" t="s">
        <v>154</v>
      </c>
      <c r="D163" s="6">
        <f t="shared" si="8"/>
        <v>8</v>
      </c>
      <c r="E163" s="6">
        <v>0</v>
      </c>
      <c r="F163" s="6">
        <v>0</v>
      </c>
      <c r="G163" s="6">
        <v>0</v>
      </c>
      <c r="H163" s="6">
        <v>0</v>
      </c>
      <c r="I163" s="6">
        <v>8</v>
      </c>
    </row>
    <row r="164" spans="2:9" ht="23.25" customHeight="1" x14ac:dyDescent="0.15">
      <c r="B164" s="13" t="s">
        <v>167</v>
      </c>
      <c r="C164" s="9" t="s">
        <v>141</v>
      </c>
      <c r="D164" s="6">
        <f t="shared" si="8"/>
        <v>6</v>
      </c>
      <c r="E164" s="6">
        <v>0</v>
      </c>
      <c r="F164" s="6">
        <v>6</v>
      </c>
      <c r="G164" s="6">
        <v>0</v>
      </c>
      <c r="H164" s="6">
        <v>0</v>
      </c>
      <c r="I164" s="6">
        <v>0</v>
      </c>
    </row>
    <row r="165" spans="2:9" ht="23.25" customHeight="1" x14ac:dyDescent="0.15"/>
    <row r="166" spans="2:9" ht="23.25" customHeight="1" x14ac:dyDescent="0.15"/>
    <row r="167" spans="2:9" ht="23.25" customHeight="1" x14ac:dyDescent="0.15"/>
    <row r="168" spans="2:9" ht="23.25" customHeight="1" x14ac:dyDescent="0.15"/>
    <row r="169" spans="2:9" ht="23.25" customHeight="1" x14ac:dyDescent="0.15"/>
    <row r="170" spans="2:9" ht="23.25" customHeight="1" x14ac:dyDescent="0.15"/>
    <row r="171" spans="2:9" ht="23.25" customHeight="1" x14ac:dyDescent="0.15"/>
    <row r="172" spans="2:9" ht="23.25" customHeight="1" x14ac:dyDescent="0.15"/>
    <row r="173" spans="2:9" ht="23.25" customHeight="1" x14ac:dyDescent="0.15"/>
    <row r="174" spans="2:9" ht="23.25" customHeight="1" x14ac:dyDescent="0.15"/>
    <row r="175" spans="2:9" ht="23.25" customHeight="1" x14ac:dyDescent="0.15"/>
    <row r="176" spans="2:9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  <row r="889" ht="23.25" customHeight="1" x14ac:dyDescent="0.15"/>
    <row r="890" ht="23.25" customHeight="1" x14ac:dyDescent="0.15"/>
    <row r="891" ht="23.25" customHeight="1" x14ac:dyDescent="0.15"/>
    <row r="892" ht="23.25" customHeight="1" x14ac:dyDescent="0.15"/>
    <row r="893" ht="23.25" customHeight="1" x14ac:dyDescent="0.15"/>
    <row r="894" ht="23.25" customHeight="1" x14ac:dyDescent="0.15"/>
    <row r="895" ht="23.25" customHeight="1" x14ac:dyDescent="0.15"/>
    <row r="896" ht="23.25" customHeight="1" x14ac:dyDescent="0.15"/>
    <row r="897" ht="23.25" customHeight="1" x14ac:dyDescent="0.15"/>
    <row r="898" ht="23.25" customHeight="1" x14ac:dyDescent="0.15"/>
    <row r="899" ht="23.25" customHeight="1" x14ac:dyDescent="0.15"/>
    <row r="900" ht="23.25" customHeight="1" x14ac:dyDescent="0.15"/>
    <row r="901" ht="23.25" customHeight="1" x14ac:dyDescent="0.15"/>
    <row r="902" ht="23.25" customHeight="1" x14ac:dyDescent="0.15"/>
    <row r="903" ht="23.25" customHeight="1" x14ac:dyDescent="0.15"/>
    <row r="904" ht="23.25" customHeight="1" x14ac:dyDescent="0.15"/>
    <row r="905" ht="23.25" customHeight="1" x14ac:dyDescent="0.15"/>
    <row r="906" ht="23.25" customHeight="1" x14ac:dyDescent="0.15"/>
    <row r="907" ht="23.25" customHeight="1" x14ac:dyDescent="0.15"/>
    <row r="908" ht="23.25" customHeight="1" x14ac:dyDescent="0.15"/>
    <row r="909" ht="23.25" customHeight="1" x14ac:dyDescent="0.15"/>
    <row r="910" ht="23.25" customHeight="1" x14ac:dyDescent="0.15"/>
    <row r="911" ht="23.25" customHeight="1" x14ac:dyDescent="0.15"/>
    <row r="912" ht="23.25" customHeight="1" x14ac:dyDescent="0.15"/>
    <row r="913" ht="23.25" customHeight="1" x14ac:dyDescent="0.15"/>
    <row r="914" ht="23.25" customHeight="1" x14ac:dyDescent="0.15"/>
    <row r="915" ht="23.25" customHeight="1" x14ac:dyDescent="0.15"/>
    <row r="916" ht="23.25" customHeight="1" x14ac:dyDescent="0.15"/>
    <row r="917" ht="23.25" customHeight="1" x14ac:dyDescent="0.15"/>
    <row r="918" ht="23.25" customHeight="1" x14ac:dyDescent="0.15"/>
    <row r="919" ht="23.25" customHeight="1" x14ac:dyDescent="0.15"/>
    <row r="920" ht="23.25" customHeight="1" x14ac:dyDescent="0.15"/>
    <row r="921" ht="23.25" customHeight="1" x14ac:dyDescent="0.15"/>
    <row r="922" ht="23.25" customHeight="1" x14ac:dyDescent="0.15"/>
    <row r="923" ht="23.25" customHeight="1" x14ac:dyDescent="0.15"/>
    <row r="924" ht="23.25" customHeight="1" x14ac:dyDescent="0.15"/>
    <row r="925" ht="23.25" customHeight="1" x14ac:dyDescent="0.15"/>
    <row r="926" ht="23.25" customHeight="1" x14ac:dyDescent="0.15"/>
    <row r="927" ht="23.25" customHeight="1" x14ac:dyDescent="0.15"/>
    <row r="928" ht="23.25" customHeight="1" x14ac:dyDescent="0.15"/>
    <row r="929" ht="23.25" customHeight="1" x14ac:dyDescent="0.15"/>
    <row r="930" ht="23.25" customHeight="1" x14ac:dyDescent="0.15"/>
    <row r="931" ht="23.25" customHeight="1" x14ac:dyDescent="0.15"/>
    <row r="932" ht="23.25" customHeight="1" x14ac:dyDescent="0.15"/>
    <row r="933" ht="23.25" customHeight="1" x14ac:dyDescent="0.15"/>
    <row r="934" ht="23.25" customHeight="1" x14ac:dyDescent="0.15"/>
    <row r="935" ht="23.25" customHeight="1" x14ac:dyDescent="0.15"/>
    <row r="936" ht="23.25" customHeight="1" x14ac:dyDescent="0.15"/>
    <row r="937" ht="23.25" customHeight="1" x14ac:dyDescent="0.15"/>
    <row r="938" ht="23.25" customHeight="1" x14ac:dyDescent="0.15"/>
    <row r="939" ht="23.25" customHeight="1" x14ac:dyDescent="0.15"/>
    <row r="940" ht="23.25" customHeight="1" x14ac:dyDescent="0.15"/>
    <row r="941" ht="23.25" customHeight="1" x14ac:dyDescent="0.15"/>
    <row r="942" ht="23.25" customHeight="1" x14ac:dyDescent="0.15"/>
    <row r="943" ht="23.25" customHeight="1" x14ac:dyDescent="0.15"/>
    <row r="944" ht="23.25" customHeight="1" x14ac:dyDescent="0.15"/>
    <row r="945" ht="23.25" customHeight="1" x14ac:dyDescent="0.15"/>
    <row r="946" ht="23.25" customHeight="1" x14ac:dyDescent="0.15"/>
    <row r="947" ht="23.25" customHeight="1" x14ac:dyDescent="0.15"/>
    <row r="948" ht="23.25" customHeight="1" x14ac:dyDescent="0.15"/>
    <row r="949" ht="23.25" customHeight="1" x14ac:dyDescent="0.15"/>
    <row r="950" ht="23.25" customHeight="1" x14ac:dyDescent="0.15"/>
    <row r="951" ht="23.25" customHeight="1" x14ac:dyDescent="0.15"/>
    <row r="952" ht="23.25" customHeight="1" x14ac:dyDescent="0.15"/>
    <row r="953" ht="23.25" customHeight="1" x14ac:dyDescent="0.15"/>
    <row r="954" ht="23.25" customHeight="1" x14ac:dyDescent="0.15"/>
    <row r="955" ht="23.25" customHeight="1" x14ac:dyDescent="0.15"/>
    <row r="956" ht="23.25" customHeight="1" x14ac:dyDescent="0.15"/>
    <row r="957" ht="23.25" customHeight="1" x14ac:dyDescent="0.15"/>
    <row r="958" ht="23.25" customHeight="1" x14ac:dyDescent="0.15"/>
    <row r="959" ht="23.25" customHeight="1" x14ac:dyDescent="0.15"/>
    <row r="960" ht="23.25" customHeight="1" x14ac:dyDescent="0.15"/>
    <row r="961" ht="23.25" customHeight="1" x14ac:dyDescent="0.15"/>
    <row r="962" ht="23.25" customHeight="1" x14ac:dyDescent="0.15"/>
    <row r="963" ht="23.25" customHeight="1" x14ac:dyDescent="0.15"/>
    <row r="964" ht="23.25" customHeight="1" x14ac:dyDescent="0.15"/>
    <row r="965" ht="23.25" customHeight="1" x14ac:dyDescent="0.15"/>
    <row r="966" ht="23.25" customHeight="1" x14ac:dyDescent="0.15"/>
    <row r="967" ht="23.25" customHeight="1" x14ac:dyDescent="0.15"/>
    <row r="968" ht="23.25" customHeight="1" x14ac:dyDescent="0.15"/>
    <row r="969" ht="23.25" customHeight="1" x14ac:dyDescent="0.15"/>
    <row r="970" ht="23.25" customHeight="1" x14ac:dyDescent="0.15"/>
    <row r="971" ht="23.25" customHeight="1" x14ac:dyDescent="0.15"/>
    <row r="972" ht="23.25" customHeight="1" x14ac:dyDescent="0.15"/>
    <row r="973" ht="23.25" customHeight="1" x14ac:dyDescent="0.15"/>
    <row r="974" ht="23.25" customHeight="1" x14ac:dyDescent="0.15"/>
    <row r="975" ht="23.25" customHeight="1" x14ac:dyDescent="0.15"/>
    <row r="976" ht="23.25" customHeight="1" x14ac:dyDescent="0.15"/>
    <row r="977" ht="23.25" customHeight="1" x14ac:dyDescent="0.15"/>
    <row r="978" ht="23.25" customHeight="1" x14ac:dyDescent="0.15"/>
    <row r="979" ht="23.25" customHeight="1" x14ac:dyDescent="0.15"/>
    <row r="980" ht="23.25" customHeight="1" x14ac:dyDescent="0.15"/>
    <row r="981" ht="23.25" customHeight="1" x14ac:dyDescent="0.15"/>
    <row r="982" ht="23.25" customHeight="1" x14ac:dyDescent="0.15"/>
    <row r="983" ht="23.25" customHeight="1" x14ac:dyDescent="0.15"/>
    <row r="984" ht="23.25" customHeight="1" x14ac:dyDescent="0.15"/>
    <row r="985" ht="23.25" customHeight="1" x14ac:dyDescent="0.15"/>
    <row r="986" ht="23.25" customHeight="1" x14ac:dyDescent="0.15"/>
    <row r="987" ht="23.25" customHeight="1" x14ac:dyDescent="0.15"/>
    <row r="988" ht="23.25" customHeight="1" x14ac:dyDescent="0.15"/>
    <row r="989" ht="23.25" customHeight="1" x14ac:dyDescent="0.15"/>
    <row r="990" ht="23.25" customHeight="1" x14ac:dyDescent="0.15"/>
    <row r="991" ht="23.25" customHeight="1" x14ac:dyDescent="0.15"/>
    <row r="992" ht="23.25" customHeight="1" x14ac:dyDescent="0.15"/>
    <row r="993" ht="23.25" customHeight="1" x14ac:dyDescent="0.15"/>
    <row r="994" ht="23.25" customHeight="1" x14ac:dyDescent="0.15"/>
    <row r="995" ht="23.25" customHeight="1" x14ac:dyDescent="0.15"/>
    <row r="996" ht="23.25" customHeight="1" x14ac:dyDescent="0.15"/>
    <row r="997" ht="23.25" customHeight="1" x14ac:dyDescent="0.15"/>
    <row r="998" ht="23.25" customHeight="1" x14ac:dyDescent="0.15"/>
    <row r="999" ht="23.25" customHeight="1" x14ac:dyDescent="0.15"/>
    <row r="1000" ht="23.25" customHeight="1" x14ac:dyDescent="0.15"/>
    <row r="1001" ht="23.25" customHeight="1" x14ac:dyDescent="0.15"/>
    <row r="1002" ht="23.25" customHeight="1" x14ac:dyDescent="0.15"/>
    <row r="1003" ht="23.25" customHeight="1" x14ac:dyDescent="0.15"/>
    <row r="1004" ht="23.25" customHeight="1" x14ac:dyDescent="0.15"/>
    <row r="1005" ht="23.25" customHeight="1" x14ac:dyDescent="0.15"/>
    <row r="1006" ht="23.25" customHeight="1" x14ac:dyDescent="0.15"/>
    <row r="1007" ht="23.25" customHeight="1" x14ac:dyDescent="0.15"/>
    <row r="1008" ht="23.25" customHeight="1" x14ac:dyDescent="0.15"/>
    <row r="1009" ht="23.25" customHeight="1" x14ac:dyDescent="0.15"/>
    <row r="1010" ht="23.25" customHeight="1" x14ac:dyDescent="0.15"/>
    <row r="1011" ht="23.25" customHeight="1" x14ac:dyDescent="0.15"/>
    <row r="1012" ht="23.25" customHeight="1" x14ac:dyDescent="0.15"/>
  </sheetData>
  <sortState ref="B90:J150">
    <sortCondition descending="1" ref="D90:D150"/>
  </sortState>
  <mergeCells count="9">
    <mergeCell ref="B7:C7"/>
    <mergeCell ref="B9:C9"/>
    <mergeCell ref="B94:C94"/>
    <mergeCell ref="B2:I2"/>
    <mergeCell ref="D4:I4"/>
    <mergeCell ref="C4:C6"/>
    <mergeCell ref="B4:B6"/>
    <mergeCell ref="D5:D6"/>
    <mergeCell ref="E5:I5"/>
  </mergeCells>
  <phoneticPr fontId="5"/>
  <pageMargins left="0.7" right="0.7" top="0.75" bottom="0.75" header="0.3" footer="0.3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12"/>
  <sheetViews>
    <sheetView tabSelected="1" zoomScale="85" zoomScaleNormal="85" workbookViewId="0"/>
  </sheetViews>
  <sheetFormatPr defaultRowHeight="18" customHeight="1" x14ac:dyDescent="0.15"/>
  <cols>
    <col min="1" max="1" width="7.5" style="6" customWidth="1"/>
    <col min="2" max="2" width="20" style="12" customWidth="1"/>
    <col min="3" max="3" width="51.25" style="6" customWidth="1"/>
    <col min="4" max="9" width="12.5" style="6" customWidth="1"/>
    <col min="10" max="16384" width="9" style="6"/>
  </cols>
  <sheetData>
    <row r="1" spans="2:10" s="1" customFormat="1" ht="18" customHeight="1" x14ac:dyDescent="0.15">
      <c r="B1" s="11"/>
      <c r="J1" s="2"/>
    </row>
    <row r="2" spans="2:10" s="1" customFormat="1" ht="28.5" customHeight="1" x14ac:dyDescent="0.15">
      <c r="B2" s="22" t="s">
        <v>168</v>
      </c>
      <c r="C2" s="22"/>
      <c r="D2" s="22"/>
      <c r="E2" s="22"/>
      <c r="F2" s="22"/>
      <c r="G2" s="22"/>
      <c r="H2" s="22"/>
      <c r="I2" s="22"/>
      <c r="J2" s="2"/>
    </row>
    <row r="3" spans="2:10" s="1" customFormat="1" ht="14.25" customHeight="1" x14ac:dyDescent="0.15">
      <c r="B3" s="11"/>
      <c r="I3" s="3"/>
      <c r="J3" s="2"/>
    </row>
    <row r="4" spans="2:10" s="1" customFormat="1" ht="31.5" customHeight="1" x14ac:dyDescent="0.15">
      <c r="B4" s="19" t="s">
        <v>170</v>
      </c>
      <c r="C4" s="19" t="s">
        <v>7</v>
      </c>
      <c r="D4" s="23" t="s">
        <v>169</v>
      </c>
      <c r="E4" s="24"/>
      <c r="F4" s="24"/>
      <c r="G4" s="24"/>
      <c r="H4" s="24"/>
      <c r="I4" s="24"/>
      <c r="J4" s="2"/>
    </row>
    <row r="5" spans="2:10" s="1" customFormat="1" ht="17.25" customHeight="1" x14ac:dyDescent="0.15">
      <c r="B5" s="21"/>
      <c r="C5" s="21"/>
      <c r="D5" s="26" t="s">
        <v>0</v>
      </c>
      <c r="E5" s="24"/>
      <c r="F5" s="24"/>
      <c r="G5" s="24"/>
      <c r="H5" s="24"/>
      <c r="I5" s="24"/>
      <c r="J5" s="2"/>
    </row>
    <row r="6" spans="2:10" s="1" customFormat="1" ht="17.25" customHeight="1" x14ac:dyDescent="0.15">
      <c r="B6" s="25"/>
      <c r="C6" s="25"/>
      <c r="D6" s="27"/>
      <c r="E6" s="16" t="s">
        <v>1</v>
      </c>
      <c r="F6" s="17" t="s">
        <v>2</v>
      </c>
      <c r="G6" s="17" t="s">
        <v>3</v>
      </c>
      <c r="H6" s="17" t="s">
        <v>5</v>
      </c>
      <c r="I6" s="17" t="s">
        <v>6</v>
      </c>
      <c r="J6" s="2"/>
    </row>
    <row r="7" spans="2:10" s="1" customFormat="1" ht="22.5" customHeight="1" x14ac:dyDescent="0.15">
      <c r="B7" s="18" t="s">
        <v>159</v>
      </c>
      <c r="C7" s="19"/>
      <c r="D7" s="10">
        <f>SUM(D9,D94)</f>
        <v>14180</v>
      </c>
      <c r="E7" s="10">
        <f>SUM(E9,E94)</f>
        <v>2887</v>
      </c>
      <c r="F7" s="10">
        <f>SUM(F9,F94)</f>
        <v>5480</v>
      </c>
      <c r="G7" s="10">
        <f>SUM(G9,G94)</f>
        <v>1662</v>
      </c>
      <c r="H7" s="10">
        <f>SUM(H9,H94)</f>
        <v>4093</v>
      </c>
      <c r="I7" s="10">
        <f>SUM(I9,I94)</f>
        <v>58</v>
      </c>
      <c r="J7" s="2"/>
    </row>
    <row r="8" spans="2:10" s="1" customFormat="1" ht="22.5" customHeight="1" x14ac:dyDescent="0.15">
      <c r="B8" s="14"/>
      <c r="C8" s="15"/>
      <c r="D8" s="10"/>
      <c r="E8" s="10"/>
      <c r="F8" s="10"/>
      <c r="G8" s="10"/>
      <c r="H8" s="10"/>
      <c r="I8" s="10"/>
      <c r="J8" s="2"/>
    </row>
    <row r="9" spans="2:10" s="1" customFormat="1" ht="22.5" customHeight="1" x14ac:dyDescent="0.15">
      <c r="B9" s="20" t="s">
        <v>158</v>
      </c>
      <c r="C9" s="21"/>
      <c r="D9" s="10">
        <f>SUM(D11:D92)</f>
        <v>13104</v>
      </c>
      <c r="E9" s="10">
        <f>SUM(E11:E92)</f>
        <v>2887</v>
      </c>
      <c r="F9" s="10">
        <f>SUM(F11:F92)</f>
        <v>4770</v>
      </c>
      <c r="G9" s="10">
        <f>SUM(G11:G92)</f>
        <v>1454</v>
      </c>
      <c r="H9" s="10">
        <f>SUM(H11:H92)</f>
        <v>3943</v>
      </c>
      <c r="I9" s="10">
        <f>SUM(I11:I92)</f>
        <v>50</v>
      </c>
      <c r="J9" s="2"/>
    </row>
    <row r="10" spans="2:10" s="1" customFormat="1" ht="22.5" customHeight="1" x14ac:dyDescent="0.15">
      <c r="B10" s="14"/>
      <c r="C10" s="15"/>
      <c r="D10" s="14"/>
      <c r="E10" s="14"/>
      <c r="F10" s="14"/>
      <c r="G10" s="14"/>
      <c r="H10" s="14"/>
      <c r="I10" s="14"/>
      <c r="J10" s="2"/>
    </row>
    <row r="11" spans="2:10" ht="23.25" customHeight="1" x14ac:dyDescent="0.15">
      <c r="B11" s="13" t="s">
        <v>161</v>
      </c>
      <c r="C11" s="9" t="s">
        <v>85</v>
      </c>
      <c r="D11" s="6">
        <v>726</v>
      </c>
      <c r="E11" s="6">
        <v>726</v>
      </c>
      <c r="F11" s="6">
        <v>0</v>
      </c>
      <c r="G11" s="6">
        <v>0</v>
      </c>
      <c r="H11" s="6">
        <v>0</v>
      </c>
      <c r="I11" s="6">
        <v>0</v>
      </c>
    </row>
    <row r="12" spans="2:10" ht="23.25" customHeight="1" x14ac:dyDescent="0.15">
      <c r="B12" s="13" t="s">
        <v>161</v>
      </c>
      <c r="C12" s="9" t="s">
        <v>76</v>
      </c>
      <c r="D12" s="6">
        <v>715</v>
      </c>
      <c r="E12" s="6">
        <v>715</v>
      </c>
      <c r="F12" s="6">
        <v>0</v>
      </c>
      <c r="G12" s="6">
        <v>0</v>
      </c>
      <c r="H12" s="6">
        <v>0</v>
      </c>
      <c r="I12" s="6">
        <v>0</v>
      </c>
    </row>
    <row r="13" spans="2:10" ht="23.25" customHeight="1" x14ac:dyDescent="0.15">
      <c r="B13" s="13" t="s">
        <v>161</v>
      </c>
      <c r="C13" s="9" t="s">
        <v>63</v>
      </c>
      <c r="D13" s="6">
        <v>663</v>
      </c>
      <c r="E13" s="6">
        <v>643</v>
      </c>
      <c r="F13" s="6">
        <v>20</v>
      </c>
      <c r="G13" s="6">
        <v>0</v>
      </c>
      <c r="H13" s="6">
        <v>0</v>
      </c>
      <c r="I13" s="6">
        <v>0</v>
      </c>
    </row>
    <row r="14" spans="2:10" ht="23.25" customHeight="1" x14ac:dyDescent="0.15">
      <c r="B14" s="13" t="s">
        <v>161</v>
      </c>
      <c r="C14" s="9" t="s">
        <v>51</v>
      </c>
      <c r="D14" s="6">
        <v>598</v>
      </c>
      <c r="E14" s="6">
        <v>598</v>
      </c>
      <c r="F14" s="6">
        <v>0</v>
      </c>
      <c r="G14" s="6">
        <v>0</v>
      </c>
      <c r="H14" s="6">
        <v>0</v>
      </c>
      <c r="I14" s="6">
        <v>0</v>
      </c>
    </row>
    <row r="15" spans="2:10" ht="23.25" customHeight="1" x14ac:dyDescent="0.15">
      <c r="B15" s="13" t="s">
        <v>161</v>
      </c>
      <c r="C15" s="9" t="s">
        <v>87</v>
      </c>
      <c r="D15" s="6">
        <v>527</v>
      </c>
      <c r="E15" s="6">
        <v>12</v>
      </c>
      <c r="F15" s="6">
        <v>515</v>
      </c>
      <c r="G15" s="6">
        <v>0</v>
      </c>
      <c r="H15" s="6">
        <v>0</v>
      </c>
      <c r="I15" s="6">
        <v>0</v>
      </c>
    </row>
    <row r="16" spans="2:10" ht="23.25" customHeight="1" x14ac:dyDescent="0.15">
      <c r="B16" s="13" t="s">
        <v>161</v>
      </c>
      <c r="C16" s="9" t="s">
        <v>67</v>
      </c>
      <c r="D16" s="6">
        <v>394</v>
      </c>
      <c r="E16" s="6">
        <v>12</v>
      </c>
      <c r="F16" s="6">
        <v>382</v>
      </c>
      <c r="G16" s="6">
        <v>0</v>
      </c>
      <c r="H16" s="6">
        <v>0</v>
      </c>
      <c r="I16" s="6">
        <v>0</v>
      </c>
    </row>
    <row r="17" spans="2:9" ht="23.25" customHeight="1" x14ac:dyDescent="0.15">
      <c r="B17" s="13" t="s">
        <v>161</v>
      </c>
      <c r="C17" s="9" t="s">
        <v>45</v>
      </c>
      <c r="D17" s="6">
        <v>330</v>
      </c>
      <c r="E17" s="6">
        <v>0</v>
      </c>
      <c r="F17" s="6">
        <v>0</v>
      </c>
      <c r="G17" s="6">
        <v>0</v>
      </c>
      <c r="H17" s="6">
        <v>330</v>
      </c>
      <c r="I17" s="6">
        <v>0</v>
      </c>
    </row>
    <row r="18" spans="2:9" ht="23.25" customHeight="1" x14ac:dyDescent="0.15">
      <c r="B18" s="13" t="s">
        <v>161</v>
      </c>
      <c r="C18" s="9" t="s">
        <v>83</v>
      </c>
      <c r="D18" s="6">
        <v>320</v>
      </c>
      <c r="E18" s="6">
        <v>0</v>
      </c>
      <c r="F18" s="6">
        <v>0</v>
      </c>
      <c r="G18" s="6">
        <v>0</v>
      </c>
      <c r="H18" s="6">
        <v>320</v>
      </c>
      <c r="I18" s="6">
        <v>0</v>
      </c>
    </row>
    <row r="19" spans="2:9" ht="23.25" customHeight="1" x14ac:dyDescent="0.15">
      <c r="B19" s="13" t="s">
        <v>161</v>
      </c>
      <c r="C19" s="9" t="s">
        <v>30</v>
      </c>
      <c r="D19" s="6">
        <v>300</v>
      </c>
      <c r="E19" s="6">
        <v>0</v>
      </c>
      <c r="F19" s="6">
        <v>0</v>
      </c>
      <c r="G19" s="6">
        <v>50</v>
      </c>
      <c r="H19" s="6">
        <v>250</v>
      </c>
      <c r="I19" s="6">
        <v>0</v>
      </c>
    </row>
    <row r="20" spans="2:9" ht="23.25" customHeight="1" x14ac:dyDescent="0.15">
      <c r="B20" s="13" t="s">
        <v>161</v>
      </c>
      <c r="C20" s="9" t="s">
        <v>81</v>
      </c>
      <c r="D20" s="6">
        <v>292</v>
      </c>
      <c r="E20" s="6">
        <v>0</v>
      </c>
      <c r="F20" s="6">
        <v>258</v>
      </c>
      <c r="G20" s="6">
        <v>34</v>
      </c>
      <c r="H20" s="6">
        <v>0</v>
      </c>
      <c r="I20" s="6">
        <v>0</v>
      </c>
    </row>
    <row r="21" spans="2:9" ht="23.25" customHeight="1" x14ac:dyDescent="0.15">
      <c r="B21" s="13" t="s">
        <v>161</v>
      </c>
      <c r="C21" s="9" t="s">
        <v>75</v>
      </c>
      <c r="D21" s="6">
        <v>250</v>
      </c>
      <c r="E21" s="6">
        <v>49</v>
      </c>
      <c r="F21" s="6">
        <v>151</v>
      </c>
      <c r="G21" s="6">
        <v>0</v>
      </c>
      <c r="H21" s="6">
        <v>0</v>
      </c>
      <c r="I21" s="6">
        <v>50</v>
      </c>
    </row>
    <row r="22" spans="2:9" ht="23.25" customHeight="1" x14ac:dyDescent="0.15">
      <c r="B22" s="13" t="s">
        <v>161</v>
      </c>
      <c r="C22" s="9" t="s">
        <v>23</v>
      </c>
      <c r="D22" s="6">
        <v>248</v>
      </c>
      <c r="E22" s="6">
        <v>0</v>
      </c>
      <c r="F22" s="6">
        <v>207</v>
      </c>
      <c r="G22" s="6">
        <v>41</v>
      </c>
      <c r="H22" s="6">
        <v>0</v>
      </c>
      <c r="I22" s="6">
        <v>0</v>
      </c>
    </row>
    <row r="23" spans="2:9" ht="23.25" customHeight="1" x14ac:dyDescent="0.15">
      <c r="B23" s="13" t="s">
        <v>161</v>
      </c>
      <c r="C23" s="9" t="s">
        <v>27</v>
      </c>
      <c r="D23" s="6">
        <v>214</v>
      </c>
      <c r="E23" s="6">
        <v>0</v>
      </c>
      <c r="F23" s="6">
        <v>74</v>
      </c>
      <c r="G23" s="6">
        <v>0</v>
      </c>
      <c r="H23" s="6">
        <v>140</v>
      </c>
      <c r="I23" s="6">
        <v>0</v>
      </c>
    </row>
    <row r="24" spans="2:9" ht="23.25" customHeight="1" x14ac:dyDescent="0.15">
      <c r="B24" s="13" t="s">
        <v>161</v>
      </c>
      <c r="C24" s="9" t="s">
        <v>8</v>
      </c>
      <c r="D24" s="6">
        <v>200</v>
      </c>
      <c r="E24" s="6">
        <v>0</v>
      </c>
      <c r="F24" s="6">
        <v>0</v>
      </c>
      <c r="G24" s="6">
        <v>0</v>
      </c>
      <c r="H24" s="6">
        <v>200</v>
      </c>
      <c r="I24" s="6">
        <v>0</v>
      </c>
    </row>
    <row r="25" spans="2:9" ht="23.25" customHeight="1" x14ac:dyDescent="0.15">
      <c r="B25" s="13" t="s">
        <v>161</v>
      </c>
      <c r="C25" s="9" t="s">
        <v>38</v>
      </c>
      <c r="D25" s="6">
        <v>199</v>
      </c>
      <c r="E25" s="6">
        <v>0</v>
      </c>
      <c r="F25" s="6">
        <v>149</v>
      </c>
      <c r="G25" s="6">
        <v>50</v>
      </c>
      <c r="H25" s="6">
        <v>0</v>
      </c>
      <c r="I25" s="6">
        <v>0</v>
      </c>
    </row>
    <row r="26" spans="2:9" ht="23.25" customHeight="1" x14ac:dyDescent="0.15">
      <c r="B26" s="13" t="s">
        <v>161</v>
      </c>
      <c r="C26" s="9" t="s">
        <v>54</v>
      </c>
      <c r="D26" s="6">
        <v>190</v>
      </c>
      <c r="E26" s="6">
        <v>0</v>
      </c>
      <c r="F26" s="6">
        <v>52</v>
      </c>
      <c r="G26" s="6">
        <v>48</v>
      </c>
      <c r="H26" s="6">
        <v>90</v>
      </c>
      <c r="I26" s="6">
        <v>0</v>
      </c>
    </row>
    <row r="27" spans="2:9" ht="23.25" customHeight="1" x14ac:dyDescent="0.15">
      <c r="B27" s="13" t="s">
        <v>161</v>
      </c>
      <c r="C27" s="9" t="s">
        <v>40</v>
      </c>
      <c r="D27" s="6">
        <v>180</v>
      </c>
      <c r="E27" s="6">
        <v>0</v>
      </c>
      <c r="F27" s="6">
        <v>80</v>
      </c>
      <c r="G27" s="6">
        <v>60</v>
      </c>
      <c r="H27" s="6">
        <v>40</v>
      </c>
      <c r="I27" s="6">
        <v>0</v>
      </c>
    </row>
    <row r="28" spans="2:9" ht="23.25" customHeight="1" x14ac:dyDescent="0.15">
      <c r="B28" s="13" t="s">
        <v>161</v>
      </c>
      <c r="C28" s="9" t="s">
        <v>52</v>
      </c>
      <c r="D28" s="6">
        <v>175</v>
      </c>
      <c r="E28" s="6">
        <v>0</v>
      </c>
      <c r="F28" s="6">
        <v>40</v>
      </c>
      <c r="G28" s="6">
        <v>45</v>
      </c>
      <c r="H28" s="6">
        <v>90</v>
      </c>
      <c r="I28" s="6">
        <v>0</v>
      </c>
    </row>
    <row r="29" spans="2:9" ht="23.25" customHeight="1" x14ac:dyDescent="0.15">
      <c r="B29" s="13" t="s">
        <v>161</v>
      </c>
      <c r="C29" s="9" t="s">
        <v>55</v>
      </c>
      <c r="D29" s="6">
        <v>174</v>
      </c>
      <c r="E29" s="6">
        <v>0</v>
      </c>
      <c r="F29" s="6">
        <v>0</v>
      </c>
      <c r="G29" s="6">
        <v>0</v>
      </c>
      <c r="H29" s="6">
        <v>174</v>
      </c>
      <c r="I29" s="6">
        <v>0</v>
      </c>
    </row>
    <row r="30" spans="2:9" ht="23.25" customHeight="1" x14ac:dyDescent="0.15">
      <c r="B30" s="13" t="s">
        <v>161</v>
      </c>
      <c r="C30" s="9" t="s">
        <v>57</v>
      </c>
      <c r="D30" s="6">
        <v>165</v>
      </c>
      <c r="E30" s="6">
        <v>0</v>
      </c>
      <c r="F30" s="6">
        <v>122</v>
      </c>
      <c r="G30" s="6">
        <v>43</v>
      </c>
      <c r="H30" s="6">
        <v>0</v>
      </c>
      <c r="I30" s="6">
        <v>0</v>
      </c>
    </row>
    <row r="31" spans="2:9" ht="23.25" customHeight="1" x14ac:dyDescent="0.15">
      <c r="B31" s="13" t="s">
        <v>161</v>
      </c>
      <c r="C31" s="9" t="s">
        <v>15</v>
      </c>
      <c r="D31" s="6">
        <v>161</v>
      </c>
      <c r="E31" s="6">
        <v>0</v>
      </c>
      <c r="F31" s="6">
        <v>80</v>
      </c>
      <c r="G31" s="6">
        <v>41</v>
      </c>
      <c r="H31" s="6">
        <v>40</v>
      </c>
      <c r="I31" s="6">
        <v>0</v>
      </c>
    </row>
    <row r="32" spans="2:9" ht="23.25" customHeight="1" x14ac:dyDescent="0.15">
      <c r="B32" s="13" t="s">
        <v>161</v>
      </c>
      <c r="C32" s="9" t="s">
        <v>12</v>
      </c>
      <c r="D32" s="6">
        <v>160</v>
      </c>
      <c r="E32" s="6">
        <v>0</v>
      </c>
      <c r="F32" s="6">
        <v>113</v>
      </c>
      <c r="G32" s="6">
        <v>0</v>
      </c>
      <c r="H32" s="6">
        <v>47</v>
      </c>
      <c r="I32" s="6">
        <v>0</v>
      </c>
    </row>
    <row r="33" spans="2:9" ht="23.25" customHeight="1" x14ac:dyDescent="0.15">
      <c r="B33" s="13" t="s">
        <v>161</v>
      </c>
      <c r="C33" s="9" t="s">
        <v>35</v>
      </c>
      <c r="D33" s="6">
        <v>160</v>
      </c>
      <c r="E33" s="6">
        <v>0</v>
      </c>
      <c r="F33" s="6">
        <v>120</v>
      </c>
      <c r="G33" s="6">
        <v>40</v>
      </c>
      <c r="H33" s="6">
        <v>0</v>
      </c>
      <c r="I33" s="6">
        <v>0</v>
      </c>
    </row>
    <row r="34" spans="2:9" ht="23.25" customHeight="1" x14ac:dyDescent="0.15">
      <c r="B34" s="13" t="s">
        <v>161</v>
      </c>
      <c r="C34" s="9" t="s">
        <v>58</v>
      </c>
      <c r="D34" s="6">
        <v>155</v>
      </c>
      <c r="E34" s="6">
        <v>0</v>
      </c>
      <c r="F34" s="6">
        <v>0</v>
      </c>
      <c r="G34" s="6">
        <v>0</v>
      </c>
      <c r="H34" s="6">
        <v>155</v>
      </c>
      <c r="I34" s="6">
        <v>0</v>
      </c>
    </row>
    <row r="35" spans="2:9" ht="23.25" customHeight="1" x14ac:dyDescent="0.15">
      <c r="B35" s="13" t="s">
        <v>161</v>
      </c>
      <c r="C35" s="9" t="s">
        <v>70</v>
      </c>
      <c r="D35" s="6">
        <v>150</v>
      </c>
      <c r="E35" s="6">
        <v>0</v>
      </c>
      <c r="F35" s="6">
        <v>109</v>
      </c>
      <c r="G35" s="6">
        <v>41</v>
      </c>
      <c r="H35" s="6">
        <v>0</v>
      </c>
      <c r="I35" s="6">
        <v>0</v>
      </c>
    </row>
    <row r="36" spans="2:9" ht="23.25" customHeight="1" x14ac:dyDescent="0.15">
      <c r="B36" s="13" t="s">
        <v>161</v>
      </c>
      <c r="C36" s="9" t="s">
        <v>16</v>
      </c>
      <c r="D36" s="6">
        <v>146</v>
      </c>
      <c r="E36" s="6">
        <v>0</v>
      </c>
      <c r="F36" s="6">
        <v>51</v>
      </c>
      <c r="G36" s="6">
        <v>49</v>
      </c>
      <c r="H36" s="6">
        <v>46</v>
      </c>
      <c r="I36" s="6">
        <v>0</v>
      </c>
    </row>
    <row r="37" spans="2:9" ht="23.25" customHeight="1" x14ac:dyDescent="0.15">
      <c r="B37" s="13" t="s">
        <v>161</v>
      </c>
      <c r="C37" s="9" t="s">
        <v>64</v>
      </c>
      <c r="D37" s="6">
        <v>143</v>
      </c>
      <c r="E37" s="6">
        <v>104</v>
      </c>
      <c r="F37" s="6">
        <v>0</v>
      </c>
      <c r="G37" s="6">
        <v>39</v>
      </c>
      <c r="H37" s="6">
        <v>0</v>
      </c>
      <c r="I37" s="6">
        <v>0</v>
      </c>
    </row>
    <row r="38" spans="2:9" ht="23.25" customHeight="1" x14ac:dyDescent="0.15">
      <c r="B38" s="13" t="s">
        <v>161</v>
      </c>
      <c r="C38" s="9" t="s">
        <v>18</v>
      </c>
      <c r="D38" s="6">
        <v>140</v>
      </c>
      <c r="E38" s="6">
        <v>0</v>
      </c>
      <c r="F38" s="6">
        <v>140</v>
      </c>
      <c r="G38" s="6">
        <v>0</v>
      </c>
      <c r="H38" s="6">
        <v>0</v>
      </c>
      <c r="I38" s="6">
        <v>0</v>
      </c>
    </row>
    <row r="39" spans="2:9" ht="23.25" customHeight="1" x14ac:dyDescent="0.15">
      <c r="B39" s="13" t="s">
        <v>161</v>
      </c>
      <c r="C39" s="9" t="s">
        <v>24</v>
      </c>
      <c r="D39" s="6">
        <v>140</v>
      </c>
      <c r="E39" s="6">
        <v>0</v>
      </c>
      <c r="F39" s="6">
        <v>46</v>
      </c>
      <c r="G39" s="6">
        <v>44</v>
      </c>
      <c r="H39" s="6">
        <v>50</v>
      </c>
      <c r="I39" s="6">
        <v>0</v>
      </c>
    </row>
    <row r="40" spans="2:9" ht="23.25" customHeight="1" x14ac:dyDescent="0.15">
      <c r="B40" s="13" t="s">
        <v>161</v>
      </c>
      <c r="C40" s="9" t="s">
        <v>56</v>
      </c>
      <c r="D40" s="6">
        <v>140</v>
      </c>
      <c r="E40" s="6">
        <v>0</v>
      </c>
      <c r="F40" s="6">
        <v>60</v>
      </c>
      <c r="G40" s="6">
        <v>0</v>
      </c>
      <c r="H40" s="6">
        <v>80</v>
      </c>
      <c r="I40" s="6">
        <v>0</v>
      </c>
    </row>
    <row r="41" spans="2:9" ht="23.25" customHeight="1" x14ac:dyDescent="0.15">
      <c r="B41" s="13" t="s">
        <v>161</v>
      </c>
      <c r="C41" s="9" t="s">
        <v>84</v>
      </c>
      <c r="D41" s="6">
        <v>139</v>
      </c>
      <c r="E41" s="6">
        <v>0</v>
      </c>
      <c r="F41" s="6">
        <v>0</v>
      </c>
      <c r="G41" s="6">
        <v>139</v>
      </c>
      <c r="H41" s="6">
        <v>0</v>
      </c>
      <c r="I41" s="6">
        <v>0</v>
      </c>
    </row>
    <row r="42" spans="2:9" ht="23.25" customHeight="1" x14ac:dyDescent="0.15">
      <c r="B42" s="13" t="s">
        <v>161</v>
      </c>
      <c r="C42" s="9" t="s">
        <v>36</v>
      </c>
      <c r="D42" s="6">
        <v>120</v>
      </c>
      <c r="E42" s="6">
        <v>0</v>
      </c>
      <c r="F42" s="6">
        <v>120</v>
      </c>
      <c r="G42" s="6">
        <v>0</v>
      </c>
      <c r="H42" s="6">
        <v>0</v>
      </c>
      <c r="I42" s="6">
        <v>0</v>
      </c>
    </row>
    <row r="43" spans="2:9" ht="23.25" customHeight="1" x14ac:dyDescent="0.15">
      <c r="B43" s="13" t="s">
        <v>161</v>
      </c>
      <c r="C43" s="9" t="s">
        <v>37</v>
      </c>
      <c r="D43" s="6">
        <v>116</v>
      </c>
      <c r="E43" s="6">
        <v>0</v>
      </c>
      <c r="F43" s="6">
        <v>52</v>
      </c>
      <c r="G43" s="6">
        <v>47</v>
      </c>
      <c r="H43" s="6">
        <v>17</v>
      </c>
      <c r="I43" s="6">
        <v>0</v>
      </c>
    </row>
    <row r="44" spans="2:9" ht="23.25" customHeight="1" x14ac:dyDescent="0.15">
      <c r="B44" s="13" t="s">
        <v>161</v>
      </c>
      <c r="C44" s="9" t="s">
        <v>9</v>
      </c>
      <c r="D44" s="6">
        <v>114</v>
      </c>
      <c r="E44" s="6">
        <v>0</v>
      </c>
      <c r="F44" s="6">
        <v>0</v>
      </c>
      <c r="G44" s="6">
        <v>46</v>
      </c>
      <c r="H44" s="6">
        <v>68</v>
      </c>
      <c r="I44" s="6">
        <v>0</v>
      </c>
    </row>
    <row r="45" spans="2:9" ht="23.25" customHeight="1" x14ac:dyDescent="0.15">
      <c r="B45" s="13" t="s">
        <v>161</v>
      </c>
      <c r="C45" s="9" t="s">
        <v>13</v>
      </c>
      <c r="D45" s="6">
        <v>114</v>
      </c>
      <c r="E45" s="6">
        <v>0</v>
      </c>
      <c r="F45" s="6">
        <v>54</v>
      </c>
      <c r="G45" s="6">
        <v>0</v>
      </c>
      <c r="H45" s="6">
        <v>60</v>
      </c>
      <c r="I45" s="6">
        <v>0</v>
      </c>
    </row>
    <row r="46" spans="2:9" ht="23.25" customHeight="1" x14ac:dyDescent="0.15">
      <c r="B46" s="13" t="s">
        <v>161</v>
      </c>
      <c r="C46" s="9" t="s">
        <v>74</v>
      </c>
      <c r="D46" s="6">
        <v>110</v>
      </c>
      <c r="E46" s="6">
        <v>0</v>
      </c>
      <c r="F46" s="6">
        <v>110</v>
      </c>
      <c r="G46" s="6">
        <v>0</v>
      </c>
      <c r="H46" s="6">
        <v>0</v>
      </c>
      <c r="I46" s="6">
        <v>0</v>
      </c>
    </row>
    <row r="47" spans="2:9" ht="23.25" customHeight="1" x14ac:dyDescent="0.15">
      <c r="B47" s="13" t="s">
        <v>161</v>
      </c>
      <c r="C47" s="9" t="s">
        <v>33</v>
      </c>
      <c r="D47" s="6">
        <v>110</v>
      </c>
      <c r="E47" s="6">
        <v>0</v>
      </c>
      <c r="F47" s="6">
        <v>0</v>
      </c>
      <c r="G47" s="6">
        <v>0</v>
      </c>
      <c r="H47" s="6">
        <v>110</v>
      </c>
      <c r="I47" s="6">
        <v>0</v>
      </c>
    </row>
    <row r="48" spans="2:9" ht="23.25" customHeight="1" x14ac:dyDescent="0.15">
      <c r="B48" s="13" t="s">
        <v>161</v>
      </c>
      <c r="C48" s="9" t="s">
        <v>26</v>
      </c>
      <c r="D48" s="6">
        <v>110</v>
      </c>
      <c r="E48" s="6">
        <v>21</v>
      </c>
      <c r="F48" s="6">
        <v>47</v>
      </c>
      <c r="G48" s="6">
        <v>42</v>
      </c>
      <c r="H48" s="6">
        <v>0</v>
      </c>
      <c r="I48" s="6">
        <v>0</v>
      </c>
    </row>
    <row r="49" spans="2:9" ht="23.25" customHeight="1" x14ac:dyDescent="0.15">
      <c r="B49" s="13" t="s">
        <v>161</v>
      </c>
      <c r="C49" s="9" t="s">
        <v>86</v>
      </c>
      <c r="D49" s="6">
        <v>110</v>
      </c>
      <c r="E49" s="6">
        <v>0</v>
      </c>
      <c r="F49" s="6">
        <v>0</v>
      </c>
      <c r="G49" s="6">
        <v>0</v>
      </c>
      <c r="H49" s="6">
        <v>110</v>
      </c>
      <c r="I49" s="6">
        <v>0</v>
      </c>
    </row>
    <row r="50" spans="2:9" ht="23.25" customHeight="1" x14ac:dyDescent="0.15">
      <c r="B50" s="13" t="s">
        <v>161</v>
      </c>
      <c r="C50" s="9" t="s">
        <v>48</v>
      </c>
      <c r="D50" s="6">
        <v>106</v>
      </c>
      <c r="E50" s="6">
        <v>0</v>
      </c>
      <c r="F50" s="6">
        <v>106</v>
      </c>
      <c r="G50" s="6">
        <v>0</v>
      </c>
      <c r="H50" s="6">
        <v>0</v>
      </c>
      <c r="I50" s="6">
        <v>0</v>
      </c>
    </row>
    <row r="51" spans="2:9" ht="23.25" customHeight="1" x14ac:dyDescent="0.15">
      <c r="B51" s="13" t="s">
        <v>161</v>
      </c>
      <c r="C51" s="9" t="s">
        <v>42</v>
      </c>
      <c r="D51" s="6">
        <v>106</v>
      </c>
      <c r="E51" s="6">
        <v>0</v>
      </c>
      <c r="F51" s="6">
        <v>52</v>
      </c>
      <c r="G51" s="6">
        <v>54</v>
      </c>
      <c r="H51" s="6">
        <v>0</v>
      </c>
      <c r="I51" s="6">
        <v>0</v>
      </c>
    </row>
    <row r="52" spans="2:9" ht="23.25" customHeight="1" x14ac:dyDescent="0.15">
      <c r="B52" s="13" t="s">
        <v>161</v>
      </c>
      <c r="C52" s="9" t="s">
        <v>72</v>
      </c>
      <c r="D52" s="6">
        <v>100</v>
      </c>
      <c r="E52" s="6">
        <v>0</v>
      </c>
      <c r="F52" s="6">
        <v>0</v>
      </c>
      <c r="G52" s="6">
        <v>0</v>
      </c>
      <c r="H52" s="6">
        <v>100</v>
      </c>
      <c r="I52" s="6">
        <v>0</v>
      </c>
    </row>
    <row r="53" spans="2:9" ht="23.25" customHeight="1" x14ac:dyDescent="0.15">
      <c r="B53" s="13" t="s">
        <v>161</v>
      </c>
      <c r="C53" s="9" t="s">
        <v>49</v>
      </c>
      <c r="D53" s="6">
        <v>100</v>
      </c>
      <c r="E53" s="6">
        <v>0</v>
      </c>
      <c r="F53" s="6">
        <v>0</v>
      </c>
      <c r="G53" s="6">
        <v>100</v>
      </c>
      <c r="H53" s="6">
        <v>0</v>
      </c>
      <c r="I53" s="6">
        <v>0</v>
      </c>
    </row>
    <row r="54" spans="2:9" ht="23.25" customHeight="1" x14ac:dyDescent="0.15">
      <c r="B54" s="13" t="s">
        <v>161</v>
      </c>
      <c r="C54" s="9" t="s">
        <v>65</v>
      </c>
      <c r="D54" s="6">
        <v>99</v>
      </c>
      <c r="E54" s="6">
        <v>0</v>
      </c>
      <c r="F54" s="6">
        <v>0</v>
      </c>
      <c r="G54" s="6">
        <v>18</v>
      </c>
      <c r="H54" s="6">
        <v>81</v>
      </c>
      <c r="I54" s="6">
        <v>0</v>
      </c>
    </row>
    <row r="55" spans="2:9" ht="23.25" customHeight="1" x14ac:dyDescent="0.15">
      <c r="B55" s="13" t="s">
        <v>161</v>
      </c>
      <c r="C55" s="9" t="s">
        <v>19</v>
      </c>
      <c r="D55" s="6">
        <v>95</v>
      </c>
      <c r="E55" s="6">
        <v>0</v>
      </c>
      <c r="F55" s="6">
        <v>29</v>
      </c>
      <c r="G55" s="6">
        <v>27</v>
      </c>
      <c r="H55" s="6">
        <v>39</v>
      </c>
      <c r="I55" s="6">
        <v>0</v>
      </c>
    </row>
    <row r="56" spans="2:9" ht="23.25" customHeight="1" x14ac:dyDescent="0.15">
      <c r="B56" s="13" t="s">
        <v>161</v>
      </c>
      <c r="C56" s="9" t="s">
        <v>25</v>
      </c>
      <c r="D56" s="6">
        <v>90</v>
      </c>
      <c r="E56" s="6">
        <v>0</v>
      </c>
      <c r="F56" s="6">
        <v>30</v>
      </c>
      <c r="G56" s="6">
        <v>0</v>
      </c>
      <c r="H56" s="6">
        <v>60</v>
      </c>
      <c r="I56" s="6">
        <v>0</v>
      </c>
    </row>
    <row r="57" spans="2:9" ht="23.25" customHeight="1" x14ac:dyDescent="0.15">
      <c r="B57" s="13" t="s">
        <v>161</v>
      </c>
      <c r="C57" s="9" t="s">
        <v>78</v>
      </c>
      <c r="D57" s="6">
        <v>89</v>
      </c>
      <c r="E57" s="6">
        <v>0</v>
      </c>
      <c r="F57" s="6">
        <v>49</v>
      </c>
      <c r="G57" s="6">
        <v>0</v>
      </c>
      <c r="H57" s="6">
        <v>40</v>
      </c>
      <c r="I57" s="6">
        <v>0</v>
      </c>
    </row>
    <row r="58" spans="2:9" ht="23.25" customHeight="1" x14ac:dyDescent="0.15">
      <c r="B58" s="13" t="s">
        <v>161</v>
      </c>
      <c r="C58" s="9" t="s">
        <v>62</v>
      </c>
      <c r="D58" s="6">
        <v>88</v>
      </c>
      <c r="E58" s="6">
        <v>0</v>
      </c>
      <c r="F58" s="6">
        <v>0</v>
      </c>
      <c r="G58" s="6">
        <v>0</v>
      </c>
      <c r="H58" s="6">
        <v>88</v>
      </c>
      <c r="I58" s="6">
        <v>0</v>
      </c>
    </row>
    <row r="59" spans="2:9" ht="23.25" customHeight="1" x14ac:dyDescent="0.15">
      <c r="B59" s="13" t="s">
        <v>161</v>
      </c>
      <c r="C59" s="9" t="s">
        <v>43</v>
      </c>
      <c r="D59" s="6">
        <v>70</v>
      </c>
      <c r="E59" s="6">
        <v>0</v>
      </c>
      <c r="F59" s="6">
        <v>0</v>
      </c>
      <c r="G59" s="6">
        <v>0</v>
      </c>
      <c r="H59" s="6">
        <v>70</v>
      </c>
      <c r="I59" s="6">
        <v>0</v>
      </c>
    </row>
    <row r="60" spans="2:9" ht="23.25" customHeight="1" x14ac:dyDescent="0.15">
      <c r="B60" s="13" t="s">
        <v>161</v>
      </c>
      <c r="C60" s="9" t="s">
        <v>14</v>
      </c>
      <c r="D60" s="6">
        <v>58</v>
      </c>
      <c r="E60" s="6">
        <v>0</v>
      </c>
      <c r="F60" s="6">
        <v>58</v>
      </c>
      <c r="G60" s="6">
        <v>0</v>
      </c>
      <c r="H60" s="6">
        <v>0</v>
      </c>
      <c r="I60" s="6">
        <v>0</v>
      </c>
    </row>
    <row r="61" spans="2:9" ht="23.25" customHeight="1" x14ac:dyDescent="0.15">
      <c r="B61" s="13" t="s">
        <v>161</v>
      </c>
      <c r="C61" s="9" t="s">
        <v>80</v>
      </c>
      <c r="D61" s="6">
        <v>55</v>
      </c>
      <c r="E61" s="6">
        <v>0</v>
      </c>
      <c r="F61" s="6">
        <v>0</v>
      </c>
      <c r="G61" s="6">
        <v>55</v>
      </c>
      <c r="H61" s="6">
        <v>0</v>
      </c>
      <c r="I61" s="6">
        <v>0</v>
      </c>
    </row>
    <row r="62" spans="2:9" ht="23.25" customHeight="1" x14ac:dyDescent="0.15">
      <c r="B62" s="13" t="s">
        <v>161</v>
      </c>
      <c r="C62" s="9" t="s">
        <v>71</v>
      </c>
      <c r="D62" s="6">
        <v>54</v>
      </c>
      <c r="E62" s="6">
        <v>0</v>
      </c>
      <c r="F62" s="6">
        <v>0</v>
      </c>
      <c r="G62" s="6">
        <v>54</v>
      </c>
      <c r="H62" s="6">
        <v>0</v>
      </c>
      <c r="I62" s="6">
        <v>0</v>
      </c>
    </row>
    <row r="63" spans="2:9" ht="23.25" customHeight="1" x14ac:dyDescent="0.15">
      <c r="B63" s="13" t="s">
        <v>161</v>
      </c>
      <c r="C63" s="9" t="s">
        <v>69</v>
      </c>
      <c r="D63" s="6">
        <v>51</v>
      </c>
      <c r="E63" s="6">
        <v>0</v>
      </c>
      <c r="F63" s="6">
        <v>51</v>
      </c>
      <c r="G63" s="6">
        <v>0</v>
      </c>
      <c r="H63" s="6">
        <v>0</v>
      </c>
      <c r="I63" s="6">
        <v>0</v>
      </c>
    </row>
    <row r="64" spans="2:9" ht="23.25" customHeight="1" x14ac:dyDescent="0.15">
      <c r="B64" s="13" t="s">
        <v>161</v>
      </c>
      <c r="C64" s="9" t="s">
        <v>39</v>
      </c>
      <c r="D64" s="6">
        <v>50</v>
      </c>
      <c r="E64" s="6">
        <v>0</v>
      </c>
      <c r="F64" s="6">
        <v>0</v>
      </c>
      <c r="G64" s="6">
        <v>0</v>
      </c>
      <c r="H64" s="6">
        <v>50</v>
      </c>
      <c r="I64" s="6">
        <v>0</v>
      </c>
    </row>
    <row r="65" spans="2:9" ht="23.25" customHeight="1" x14ac:dyDescent="0.15">
      <c r="B65" s="13" t="s">
        <v>161</v>
      </c>
      <c r="C65" s="9" t="s">
        <v>47</v>
      </c>
      <c r="D65" s="6">
        <v>50</v>
      </c>
      <c r="E65" s="6">
        <v>0</v>
      </c>
      <c r="F65" s="6">
        <v>21</v>
      </c>
      <c r="G65" s="6">
        <v>0</v>
      </c>
      <c r="H65" s="6">
        <v>29</v>
      </c>
      <c r="I65" s="6">
        <v>0</v>
      </c>
    </row>
    <row r="66" spans="2:9" ht="23.25" customHeight="1" x14ac:dyDescent="0.15">
      <c r="B66" s="13" t="s">
        <v>161</v>
      </c>
      <c r="C66" s="9" t="s">
        <v>11</v>
      </c>
      <c r="D66" s="6">
        <v>50</v>
      </c>
      <c r="E66" s="6">
        <v>0</v>
      </c>
      <c r="F66" s="6">
        <v>50</v>
      </c>
      <c r="G66" s="6">
        <v>0</v>
      </c>
      <c r="H66" s="6">
        <v>0</v>
      </c>
      <c r="I66" s="6">
        <v>0</v>
      </c>
    </row>
    <row r="67" spans="2:9" ht="23.25" customHeight="1" x14ac:dyDescent="0.15">
      <c r="B67" s="13" t="s">
        <v>161</v>
      </c>
      <c r="C67" s="9" t="s">
        <v>50</v>
      </c>
      <c r="D67" s="6">
        <v>48</v>
      </c>
      <c r="E67" s="6">
        <v>0</v>
      </c>
      <c r="F67" s="6">
        <v>48</v>
      </c>
      <c r="G67" s="6">
        <v>0</v>
      </c>
      <c r="H67" s="6">
        <v>0</v>
      </c>
      <c r="I67" s="6">
        <v>0</v>
      </c>
    </row>
    <row r="68" spans="2:9" ht="23.25" customHeight="1" x14ac:dyDescent="0.15">
      <c r="B68" s="13" t="s">
        <v>161</v>
      </c>
      <c r="C68" s="9" t="s">
        <v>53</v>
      </c>
      <c r="D68" s="6">
        <v>47</v>
      </c>
      <c r="E68" s="6">
        <v>0</v>
      </c>
      <c r="F68" s="6">
        <v>47</v>
      </c>
      <c r="G68" s="6">
        <v>0</v>
      </c>
      <c r="H68" s="6">
        <v>0</v>
      </c>
      <c r="I68" s="6">
        <v>0</v>
      </c>
    </row>
    <row r="69" spans="2:9" ht="23.25" customHeight="1" x14ac:dyDescent="0.15">
      <c r="B69" s="13" t="s">
        <v>161</v>
      </c>
      <c r="C69" s="9" t="s">
        <v>20</v>
      </c>
      <c r="D69" s="6">
        <v>44</v>
      </c>
      <c r="E69" s="6">
        <v>0</v>
      </c>
      <c r="F69" s="6">
        <v>0</v>
      </c>
      <c r="G69" s="6">
        <v>0</v>
      </c>
      <c r="H69" s="6">
        <v>44</v>
      </c>
      <c r="I69" s="6">
        <v>0</v>
      </c>
    </row>
    <row r="70" spans="2:9" ht="23.25" customHeight="1" x14ac:dyDescent="0.15">
      <c r="B70" s="13" t="s">
        <v>161</v>
      </c>
      <c r="C70" s="9" t="s">
        <v>10</v>
      </c>
      <c r="D70" s="6">
        <v>42</v>
      </c>
      <c r="E70" s="6">
        <v>0</v>
      </c>
      <c r="F70" s="6">
        <v>0</v>
      </c>
      <c r="G70" s="6">
        <v>0</v>
      </c>
      <c r="H70" s="6">
        <v>42</v>
      </c>
      <c r="I70" s="6">
        <v>0</v>
      </c>
    </row>
    <row r="71" spans="2:9" ht="23.25" customHeight="1" x14ac:dyDescent="0.15">
      <c r="B71" s="13" t="s">
        <v>161</v>
      </c>
      <c r="C71" s="9" t="s">
        <v>77</v>
      </c>
      <c r="D71" s="6">
        <v>40</v>
      </c>
      <c r="E71" s="6">
        <v>0</v>
      </c>
      <c r="F71" s="6">
        <v>40</v>
      </c>
      <c r="G71" s="6">
        <v>0</v>
      </c>
      <c r="H71" s="6">
        <v>0</v>
      </c>
      <c r="I71" s="6">
        <v>0</v>
      </c>
    </row>
    <row r="72" spans="2:9" ht="23.25" customHeight="1" x14ac:dyDescent="0.15">
      <c r="B72" s="13" t="s">
        <v>161</v>
      </c>
      <c r="C72" s="9" t="s">
        <v>46</v>
      </c>
      <c r="D72" s="6">
        <v>36</v>
      </c>
      <c r="E72" s="6">
        <v>0</v>
      </c>
      <c r="F72" s="6">
        <v>36</v>
      </c>
      <c r="G72" s="6">
        <v>0</v>
      </c>
      <c r="H72" s="6">
        <v>0</v>
      </c>
      <c r="I72" s="6">
        <v>0</v>
      </c>
    </row>
    <row r="73" spans="2:9" ht="23.25" customHeight="1" x14ac:dyDescent="0.15">
      <c r="B73" s="13" t="s">
        <v>161</v>
      </c>
      <c r="C73" s="9" t="s">
        <v>41</v>
      </c>
      <c r="D73" s="6">
        <v>35</v>
      </c>
      <c r="E73" s="6">
        <v>0</v>
      </c>
      <c r="F73" s="6">
        <v>0</v>
      </c>
      <c r="G73" s="6">
        <v>0</v>
      </c>
      <c r="H73" s="6">
        <v>35</v>
      </c>
      <c r="I73" s="6">
        <v>0</v>
      </c>
    </row>
    <row r="74" spans="2:9" ht="23.25" customHeight="1" x14ac:dyDescent="0.15">
      <c r="B74" s="13" t="s">
        <v>161</v>
      </c>
      <c r="C74" s="9" t="s">
        <v>32</v>
      </c>
      <c r="D74" s="6">
        <v>35</v>
      </c>
      <c r="E74" s="6">
        <v>0</v>
      </c>
      <c r="F74" s="6">
        <v>35</v>
      </c>
      <c r="G74" s="6">
        <v>0</v>
      </c>
      <c r="H74" s="6">
        <v>0</v>
      </c>
      <c r="I74" s="6">
        <v>0</v>
      </c>
    </row>
    <row r="75" spans="2:9" ht="23.25" customHeight="1" x14ac:dyDescent="0.15">
      <c r="B75" s="13" t="s">
        <v>161</v>
      </c>
      <c r="C75" s="9" t="s">
        <v>59</v>
      </c>
      <c r="D75" s="6">
        <v>34</v>
      </c>
      <c r="E75" s="6">
        <v>0</v>
      </c>
      <c r="F75" s="6">
        <v>34</v>
      </c>
      <c r="G75" s="6">
        <v>0</v>
      </c>
      <c r="H75" s="6">
        <v>0</v>
      </c>
      <c r="I75" s="6">
        <v>0</v>
      </c>
    </row>
    <row r="76" spans="2:9" ht="23.25" customHeight="1" x14ac:dyDescent="0.15">
      <c r="B76" s="13" t="s">
        <v>161</v>
      </c>
      <c r="C76" s="9" t="s">
        <v>34</v>
      </c>
      <c r="D76" s="6">
        <v>32</v>
      </c>
      <c r="E76" s="6">
        <v>0</v>
      </c>
      <c r="F76" s="6">
        <v>32</v>
      </c>
      <c r="G76" s="6">
        <v>0</v>
      </c>
      <c r="H76" s="6">
        <v>0</v>
      </c>
      <c r="I76" s="6">
        <v>0</v>
      </c>
    </row>
    <row r="77" spans="2:9" ht="23.25" customHeight="1" x14ac:dyDescent="0.15">
      <c r="B77" s="13" t="s">
        <v>161</v>
      </c>
      <c r="C77" s="9" t="s">
        <v>61</v>
      </c>
      <c r="D77" s="6">
        <v>30</v>
      </c>
      <c r="E77" s="6">
        <v>0</v>
      </c>
      <c r="F77" s="6">
        <v>30</v>
      </c>
      <c r="G77" s="6">
        <v>0</v>
      </c>
      <c r="H77" s="6">
        <v>0</v>
      </c>
      <c r="I77" s="6">
        <v>0</v>
      </c>
    </row>
    <row r="78" spans="2:9" ht="23.25" customHeight="1" x14ac:dyDescent="0.15">
      <c r="B78" s="13" t="s">
        <v>161</v>
      </c>
      <c r="C78" s="9" t="s">
        <v>22</v>
      </c>
      <c r="D78" s="6">
        <v>30</v>
      </c>
      <c r="E78" s="6">
        <v>0</v>
      </c>
      <c r="F78" s="6">
        <v>0</v>
      </c>
      <c r="G78" s="6">
        <v>30</v>
      </c>
      <c r="H78" s="6">
        <v>0</v>
      </c>
      <c r="I78" s="6">
        <v>0</v>
      </c>
    </row>
    <row r="79" spans="2:9" ht="23.25" customHeight="1" x14ac:dyDescent="0.15">
      <c r="B79" s="13" t="s">
        <v>161</v>
      </c>
      <c r="C79" s="9" t="s">
        <v>21</v>
      </c>
      <c r="D79" s="6">
        <v>28</v>
      </c>
      <c r="E79" s="6">
        <v>0</v>
      </c>
      <c r="F79" s="6">
        <v>28</v>
      </c>
      <c r="G79" s="6">
        <v>0</v>
      </c>
      <c r="H79" s="6">
        <v>0</v>
      </c>
      <c r="I79" s="6">
        <v>0</v>
      </c>
    </row>
    <row r="80" spans="2:9" ht="23.25" customHeight="1" x14ac:dyDescent="0.15">
      <c r="B80" s="13" t="s">
        <v>161</v>
      </c>
      <c r="C80" s="9" t="s">
        <v>88</v>
      </c>
      <c r="D80" s="6">
        <v>24</v>
      </c>
      <c r="E80" s="6">
        <v>0</v>
      </c>
      <c r="F80" s="6">
        <v>0</v>
      </c>
      <c r="G80" s="6">
        <v>0</v>
      </c>
      <c r="H80" s="6">
        <v>24</v>
      </c>
      <c r="I80" s="6">
        <v>0</v>
      </c>
    </row>
    <row r="81" spans="2:10" ht="23.25" customHeight="1" x14ac:dyDescent="0.15">
      <c r="B81" s="13" t="s">
        <v>161</v>
      </c>
      <c r="C81" s="9" t="s">
        <v>68</v>
      </c>
      <c r="D81" s="6">
        <v>24</v>
      </c>
      <c r="E81" s="6">
        <v>0</v>
      </c>
      <c r="F81" s="6">
        <v>0</v>
      </c>
      <c r="G81" s="6">
        <v>0</v>
      </c>
      <c r="H81" s="6">
        <v>24</v>
      </c>
      <c r="I81" s="6">
        <v>0</v>
      </c>
    </row>
    <row r="82" spans="2:10" ht="23.25" customHeight="1" x14ac:dyDescent="0.15">
      <c r="B82" s="13" t="s">
        <v>162</v>
      </c>
      <c r="C82" s="9" t="s">
        <v>44</v>
      </c>
      <c r="D82" s="6">
        <v>511</v>
      </c>
      <c r="E82" s="6">
        <v>0</v>
      </c>
      <c r="F82" s="6">
        <v>0</v>
      </c>
      <c r="G82" s="6">
        <v>0</v>
      </c>
      <c r="H82" s="6">
        <v>511</v>
      </c>
      <c r="I82" s="6">
        <v>0</v>
      </c>
    </row>
    <row r="83" spans="2:10" ht="23.25" customHeight="1" x14ac:dyDescent="0.15">
      <c r="B83" s="13" t="s">
        <v>162</v>
      </c>
      <c r="C83" s="9" t="s">
        <v>73</v>
      </c>
      <c r="D83" s="6">
        <v>220</v>
      </c>
      <c r="E83" s="6">
        <v>0</v>
      </c>
      <c r="F83" s="6">
        <v>111</v>
      </c>
      <c r="G83" s="6">
        <v>55</v>
      </c>
      <c r="H83" s="6">
        <v>54</v>
      </c>
      <c r="I83" s="6">
        <v>0</v>
      </c>
    </row>
    <row r="84" spans="2:10" ht="23.25" customHeight="1" x14ac:dyDescent="0.15">
      <c r="B84" s="13" t="s">
        <v>163</v>
      </c>
      <c r="C84" s="9" t="s">
        <v>17</v>
      </c>
      <c r="D84" s="6">
        <v>270</v>
      </c>
      <c r="E84" s="6">
        <v>7</v>
      </c>
      <c r="F84" s="6">
        <v>263</v>
      </c>
      <c r="G84" s="6">
        <v>0</v>
      </c>
      <c r="H84" s="6">
        <v>0</v>
      </c>
      <c r="I84" s="6">
        <v>0</v>
      </c>
    </row>
    <row r="85" spans="2:10" ht="23.25" customHeight="1" x14ac:dyDescent="0.15">
      <c r="B85" s="13" t="s">
        <v>164</v>
      </c>
      <c r="C85" s="9" t="s">
        <v>28</v>
      </c>
      <c r="D85" s="6">
        <v>63</v>
      </c>
      <c r="E85" s="6">
        <v>0</v>
      </c>
      <c r="F85" s="6">
        <v>23</v>
      </c>
      <c r="G85" s="6">
        <v>0</v>
      </c>
      <c r="H85" s="6">
        <v>40</v>
      </c>
      <c r="I85" s="6">
        <v>0</v>
      </c>
    </row>
    <row r="86" spans="2:10" ht="23.25" customHeight="1" x14ac:dyDescent="0.15">
      <c r="B86" s="13" t="s">
        <v>164</v>
      </c>
      <c r="C86" s="9" t="s">
        <v>46</v>
      </c>
      <c r="D86" s="6">
        <v>58</v>
      </c>
      <c r="E86" s="6">
        <v>0</v>
      </c>
      <c r="F86" s="6">
        <v>20</v>
      </c>
      <c r="G86" s="6">
        <v>38</v>
      </c>
      <c r="H86" s="6">
        <v>0</v>
      </c>
      <c r="I86" s="6">
        <v>0</v>
      </c>
    </row>
    <row r="87" spans="2:10" ht="23.25" customHeight="1" x14ac:dyDescent="0.15">
      <c r="B87" s="13" t="s">
        <v>165</v>
      </c>
      <c r="C87" s="9" t="s">
        <v>31</v>
      </c>
      <c r="D87" s="6">
        <v>330</v>
      </c>
      <c r="E87" s="6">
        <v>0</v>
      </c>
      <c r="F87" s="6">
        <v>280</v>
      </c>
      <c r="G87" s="6">
        <v>50</v>
      </c>
      <c r="H87" s="6">
        <v>0</v>
      </c>
      <c r="I87" s="6">
        <v>0</v>
      </c>
    </row>
    <row r="88" spans="2:10" ht="23.25" customHeight="1" x14ac:dyDescent="0.15">
      <c r="B88" s="13" t="s">
        <v>166</v>
      </c>
      <c r="C88" s="9" t="s">
        <v>66</v>
      </c>
      <c r="D88" s="6">
        <v>105</v>
      </c>
      <c r="E88" s="6">
        <v>0</v>
      </c>
      <c r="F88" s="6">
        <v>53</v>
      </c>
      <c r="G88" s="6">
        <v>0</v>
      </c>
      <c r="H88" s="6">
        <v>52</v>
      </c>
      <c r="I88" s="6">
        <v>0</v>
      </c>
    </row>
    <row r="89" spans="2:10" ht="23.25" customHeight="1" x14ac:dyDescent="0.15">
      <c r="B89" s="13" t="s">
        <v>167</v>
      </c>
      <c r="C89" s="9" t="s">
        <v>29</v>
      </c>
      <c r="D89" s="6">
        <v>120</v>
      </c>
      <c r="E89" s="6">
        <v>0</v>
      </c>
      <c r="F89" s="6">
        <v>50</v>
      </c>
      <c r="G89" s="6">
        <v>0</v>
      </c>
      <c r="H89" s="6">
        <v>70</v>
      </c>
      <c r="I89" s="6">
        <v>0</v>
      </c>
    </row>
    <row r="90" spans="2:10" ht="23.25" customHeight="1" x14ac:dyDescent="0.15">
      <c r="B90" s="13" t="s">
        <v>167</v>
      </c>
      <c r="C90" s="9" t="s">
        <v>82</v>
      </c>
      <c r="D90" s="6">
        <v>90</v>
      </c>
      <c r="E90" s="6">
        <v>0</v>
      </c>
      <c r="F90" s="6">
        <v>42</v>
      </c>
      <c r="G90" s="6">
        <v>0</v>
      </c>
      <c r="H90" s="6">
        <v>48</v>
      </c>
      <c r="I90" s="6">
        <v>0</v>
      </c>
    </row>
    <row r="91" spans="2:10" ht="23.25" customHeight="1" x14ac:dyDescent="0.15">
      <c r="B91" s="13" t="s">
        <v>167</v>
      </c>
      <c r="C91" s="9" t="s">
        <v>79</v>
      </c>
      <c r="D91" s="6">
        <v>55</v>
      </c>
      <c r="E91" s="6">
        <v>0</v>
      </c>
      <c r="F91" s="6">
        <v>0</v>
      </c>
      <c r="G91" s="6">
        <v>30</v>
      </c>
      <c r="H91" s="6">
        <v>25</v>
      </c>
      <c r="I91" s="6">
        <v>0</v>
      </c>
    </row>
    <row r="92" spans="2:10" ht="23.25" customHeight="1" x14ac:dyDescent="0.15">
      <c r="B92" s="13" t="s">
        <v>167</v>
      </c>
      <c r="C92" s="9" t="s">
        <v>60</v>
      </c>
      <c r="D92" s="6">
        <v>44</v>
      </c>
      <c r="E92" s="6">
        <v>0</v>
      </c>
      <c r="F92" s="6">
        <v>0</v>
      </c>
      <c r="G92" s="6">
        <v>44</v>
      </c>
      <c r="H92" s="6">
        <v>0</v>
      </c>
      <c r="I92" s="6">
        <v>0</v>
      </c>
    </row>
    <row r="93" spans="2:10" s="1" customFormat="1" ht="22.5" customHeight="1" x14ac:dyDescent="0.15">
      <c r="B93" s="14"/>
      <c r="C93" s="15"/>
      <c r="D93" s="14"/>
      <c r="E93" s="14"/>
      <c r="F93" s="14"/>
      <c r="G93" s="14"/>
      <c r="H93" s="14"/>
      <c r="I93" s="14"/>
      <c r="J93" s="2"/>
    </row>
    <row r="94" spans="2:10" s="1" customFormat="1" ht="22.5" customHeight="1" x14ac:dyDescent="0.15">
      <c r="B94" s="20" t="s">
        <v>160</v>
      </c>
      <c r="C94" s="21"/>
      <c r="D94" s="10">
        <f>SUM(D96:D164)</f>
        <v>1076</v>
      </c>
      <c r="E94" s="10">
        <f>SUM(E96:E164)</f>
        <v>0</v>
      </c>
      <c r="F94" s="10">
        <f>SUM(F96:F164)</f>
        <v>710</v>
      </c>
      <c r="G94" s="10">
        <f>SUM(G96:G164)</f>
        <v>208</v>
      </c>
      <c r="H94" s="10">
        <f>SUM(H96:H164)</f>
        <v>150</v>
      </c>
      <c r="I94" s="10">
        <f>SUM(I96:I164)</f>
        <v>8</v>
      </c>
      <c r="J94" s="10"/>
    </row>
    <row r="95" spans="2:10" s="1" customFormat="1" ht="22.5" customHeight="1" x14ac:dyDescent="0.15">
      <c r="B95" s="14"/>
      <c r="C95" s="15"/>
      <c r="D95" s="14"/>
      <c r="E95" s="14"/>
      <c r="F95" s="14"/>
      <c r="G95" s="14"/>
      <c r="H95" s="14"/>
      <c r="I95" s="14"/>
      <c r="J95" s="2"/>
    </row>
    <row r="96" spans="2:10" ht="23.25" customHeight="1" x14ac:dyDescent="0.15">
      <c r="B96" s="13" t="s">
        <v>161</v>
      </c>
      <c r="C96" s="9" t="s">
        <v>106</v>
      </c>
      <c r="D96" s="6">
        <v>19</v>
      </c>
      <c r="E96" s="6">
        <v>0</v>
      </c>
      <c r="F96" s="6">
        <v>19</v>
      </c>
      <c r="G96" s="6">
        <v>0</v>
      </c>
      <c r="H96" s="6">
        <v>0</v>
      </c>
      <c r="I96" s="6">
        <v>0</v>
      </c>
    </row>
    <row r="97" spans="2:9" ht="23.25" customHeight="1" x14ac:dyDescent="0.15">
      <c r="B97" s="13" t="s">
        <v>161</v>
      </c>
      <c r="C97" s="9" t="s">
        <v>117</v>
      </c>
      <c r="D97" s="6">
        <v>19</v>
      </c>
      <c r="E97" s="6">
        <v>0</v>
      </c>
      <c r="F97" s="6">
        <v>19</v>
      </c>
      <c r="G97" s="6">
        <v>0</v>
      </c>
      <c r="H97" s="6">
        <v>0</v>
      </c>
      <c r="I97" s="6">
        <v>0</v>
      </c>
    </row>
    <row r="98" spans="2:9" ht="23.25" customHeight="1" x14ac:dyDescent="0.15">
      <c r="B98" s="13" t="s">
        <v>161</v>
      </c>
      <c r="C98" s="9" t="s">
        <v>135</v>
      </c>
      <c r="D98" s="6">
        <v>19</v>
      </c>
      <c r="E98" s="6">
        <v>0</v>
      </c>
      <c r="F98" s="6">
        <v>0</v>
      </c>
      <c r="G98" s="6">
        <v>0</v>
      </c>
      <c r="H98" s="6">
        <v>19</v>
      </c>
      <c r="I98" s="6">
        <v>0</v>
      </c>
    </row>
    <row r="99" spans="2:9" ht="23.25" customHeight="1" x14ac:dyDescent="0.15">
      <c r="B99" s="13" t="s">
        <v>161</v>
      </c>
      <c r="C99" s="9" t="s">
        <v>147</v>
      </c>
      <c r="D99" s="6">
        <v>19</v>
      </c>
      <c r="E99" s="6">
        <v>0</v>
      </c>
      <c r="F99" s="6">
        <v>19</v>
      </c>
      <c r="G99" s="6">
        <v>0</v>
      </c>
      <c r="H99" s="6">
        <v>0</v>
      </c>
      <c r="I99" s="6">
        <v>0</v>
      </c>
    </row>
    <row r="100" spans="2:9" ht="23.25" customHeight="1" x14ac:dyDescent="0.15">
      <c r="B100" s="13" t="s">
        <v>161</v>
      </c>
      <c r="C100" s="9" t="s">
        <v>120</v>
      </c>
      <c r="D100" s="6">
        <v>19</v>
      </c>
      <c r="E100" s="6">
        <v>0</v>
      </c>
      <c r="F100" s="6">
        <v>19</v>
      </c>
      <c r="G100" s="6">
        <v>0</v>
      </c>
      <c r="H100" s="6">
        <v>0</v>
      </c>
      <c r="I100" s="6">
        <v>0</v>
      </c>
    </row>
    <row r="101" spans="2:9" ht="23.25" customHeight="1" x14ac:dyDescent="0.15">
      <c r="B101" s="13" t="s">
        <v>161</v>
      </c>
      <c r="C101" s="9" t="s">
        <v>139</v>
      </c>
      <c r="D101" s="6">
        <v>19</v>
      </c>
      <c r="E101" s="6">
        <v>0</v>
      </c>
      <c r="F101" s="6">
        <v>19</v>
      </c>
      <c r="G101" s="6">
        <v>0</v>
      </c>
      <c r="H101" s="6">
        <v>0</v>
      </c>
      <c r="I101" s="6">
        <v>0</v>
      </c>
    </row>
    <row r="102" spans="2:9" ht="23.25" customHeight="1" x14ac:dyDescent="0.15">
      <c r="B102" s="13" t="s">
        <v>161</v>
      </c>
      <c r="C102" s="9" t="s">
        <v>103</v>
      </c>
      <c r="D102" s="6">
        <v>19</v>
      </c>
      <c r="E102" s="6">
        <v>0</v>
      </c>
      <c r="F102" s="6">
        <v>0</v>
      </c>
      <c r="G102" s="6">
        <v>19</v>
      </c>
      <c r="H102" s="6">
        <v>0</v>
      </c>
      <c r="I102" s="6">
        <v>0</v>
      </c>
    </row>
    <row r="103" spans="2:9" ht="23.25" customHeight="1" x14ac:dyDescent="0.15">
      <c r="B103" s="13" t="s">
        <v>161</v>
      </c>
      <c r="C103" s="9" t="s">
        <v>129</v>
      </c>
      <c r="D103" s="6">
        <v>19</v>
      </c>
      <c r="E103" s="6">
        <v>0</v>
      </c>
      <c r="F103" s="6">
        <v>19</v>
      </c>
      <c r="G103" s="6">
        <v>0</v>
      </c>
      <c r="H103" s="6">
        <v>0</v>
      </c>
      <c r="I103" s="6">
        <v>0</v>
      </c>
    </row>
    <row r="104" spans="2:9" ht="23.25" customHeight="1" x14ac:dyDescent="0.15">
      <c r="B104" s="13" t="s">
        <v>161</v>
      </c>
      <c r="C104" s="9" t="s">
        <v>108</v>
      </c>
      <c r="D104" s="6">
        <v>19</v>
      </c>
      <c r="E104" s="6">
        <v>0</v>
      </c>
      <c r="F104" s="6">
        <v>19</v>
      </c>
      <c r="G104" s="6">
        <v>0</v>
      </c>
      <c r="H104" s="6">
        <v>0</v>
      </c>
      <c r="I104" s="6">
        <v>0</v>
      </c>
    </row>
    <row r="105" spans="2:9" ht="23.25" customHeight="1" x14ac:dyDescent="0.15">
      <c r="B105" s="13" t="s">
        <v>161</v>
      </c>
      <c r="C105" s="9" t="s">
        <v>124</v>
      </c>
      <c r="D105" s="6">
        <v>19</v>
      </c>
      <c r="E105" s="6">
        <v>0</v>
      </c>
      <c r="F105" s="6">
        <v>19</v>
      </c>
      <c r="G105" s="6">
        <v>0</v>
      </c>
      <c r="H105" s="6">
        <v>0</v>
      </c>
      <c r="I105" s="6">
        <v>0</v>
      </c>
    </row>
    <row r="106" spans="2:9" ht="23.25" customHeight="1" x14ac:dyDescent="0.15">
      <c r="B106" s="13" t="s">
        <v>161</v>
      </c>
      <c r="C106" s="9" t="s">
        <v>134</v>
      </c>
      <c r="D106" s="6">
        <v>19</v>
      </c>
      <c r="E106" s="6">
        <v>0</v>
      </c>
      <c r="F106" s="6">
        <v>19</v>
      </c>
      <c r="G106" s="6">
        <v>0</v>
      </c>
      <c r="H106" s="6">
        <v>0</v>
      </c>
      <c r="I106" s="6">
        <v>0</v>
      </c>
    </row>
    <row r="107" spans="2:9" ht="23.25" customHeight="1" x14ac:dyDescent="0.15">
      <c r="B107" s="13" t="s">
        <v>161</v>
      </c>
      <c r="C107" s="9" t="s">
        <v>105</v>
      </c>
      <c r="D107" s="6">
        <v>19</v>
      </c>
      <c r="E107" s="6">
        <v>0</v>
      </c>
      <c r="F107" s="6">
        <v>19</v>
      </c>
      <c r="G107" s="6">
        <v>0</v>
      </c>
      <c r="H107" s="6">
        <v>0</v>
      </c>
      <c r="I107" s="6">
        <v>0</v>
      </c>
    </row>
    <row r="108" spans="2:9" ht="23.25" customHeight="1" x14ac:dyDescent="0.15">
      <c r="B108" s="13" t="s">
        <v>161</v>
      </c>
      <c r="C108" s="9" t="s">
        <v>111</v>
      </c>
      <c r="D108" s="6">
        <v>19</v>
      </c>
      <c r="E108" s="6">
        <v>0</v>
      </c>
      <c r="F108" s="6">
        <v>19</v>
      </c>
      <c r="G108" s="6">
        <v>0</v>
      </c>
      <c r="H108" s="6">
        <v>0</v>
      </c>
      <c r="I108" s="6">
        <v>0</v>
      </c>
    </row>
    <row r="109" spans="2:9" ht="23.25" customHeight="1" x14ac:dyDescent="0.15">
      <c r="B109" s="13" t="s">
        <v>161</v>
      </c>
      <c r="C109" s="9" t="s">
        <v>132</v>
      </c>
      <c r="D109" s="6">
        <v>19</v>
      </c>
      <c r="E109" s="6">
        <v>0</v>
      </c>
      <c r="F109" s="6">
        <v>0</v>
      </c>
      <c r="G109" s="6">
        <v>0</v>
      </c>
      <c r="H109" s="6">
        <v>19</v>
      </c>
      <c r="I109" s="6">
        <v>0</v>
      </c>
    </row>
    <row r="110" spans="2:9" ht="23.25" customHeight="1" x14ac:dyDescent="0.15">
      <c r="B110" s="13" t="s">
        <v>161</v>
      </c>
      <c r="C110" s="9" t="s">
        <v>130</v>
      </c>
      <c r="D110" s="6">
        <v>19</v>
      </c>
      <c r="E110" s="6">
        <v>0</v>
      </c>
      <c r="F110" s="6">
        <v>19</v>
      </c>
      <c r="G110" s="6">
        <v>0</v>
      </c>
      <c r="H110" s="6">
        <v>0</v>
      </c>
      <c r="I110" s="6">
        <v>0</v>
      </c>
    </row>
    <row r="111" spans="2:9" ht="23.25" customHeight="1" x14ac:dyDescent="0.15">
      <c r="B111" s="13" t="s">
        <v>161</v>
      </c>
      <c r="C111" s="9" t="s">
        <v>114</v>
      </c>
      <c r="D111" s="6">
        <v>19</v>
      </c>
      <c r="E111" s="6">
        <v>0</v>
      </c>
      <c r="F111" s="6">
        <v>19</v>
      </c>
      <c r="G111" s="6">
        <v>0</v>
      </c>
      <c r="H111" s="6">
        <v>0</v>
      </c>
      <c r="I111" s="6">
        <v>0</v>
      </c>
    </row>
    <row r="112" spans="2:9" ht="23.25" customHeight="1" x14ac:dyDescent="0.15">
      <c r="B112" s="13" t="s">
        <v>161</v>
      </c>
      <c r="C112" s="9" t="s">
        <v>157</v>
      </c>
      <c r="D112" s="6">
        <v>19</v>
      </c>
      <c r="E112" s="6">
        <v>0</v>
      </c>
      <c r="F112" s="6">
        <v>19</v>
      </c>
      <c r="G112" s="6">
        <v>0</v>
      </c>
      <c r="H112" s="6">
        <v>0</v>
      </c>
      <c r="I112" s="6">
        <v>0</v>
      </c>
    </row>
    <row r="113" spans="2:9" ht="23.25" customHeight="1" x14ac:dyDescent="0.15">
      <c r="B113" s="13" t="s">
        <v>161</v>
      </c>
      <c r="C113" s="9" t="s">
        <v>137</v>
      </c>
      <c r="D113" s="6">
        <v>19</v>
      </c>
      <c r="E113" s="6">
        <v>0</v>
      </c>
      <c r="F113" s="6">
        <v>0</v>
      </c>
      <c r="G113" s="6">
        <v>0</v>
      </c>
      <c r="H113" s="6">
        <v>19</v>
      </c>
      <c r="I113" s="6">
        <v>0</v>
      </c>
    </row>
    <row r="114" spans="2:9" ht="23.25" customHeight="1" x14ac:dyDescent="0.15">
      <c r="B114" s="13" t="s">
        <v>161</v>
      </c>
      <c r="C114" s="9" t="s">
        <v>146</v>
      </c>
      <c r="D114" s="6">
        <v>19</v>
      </c>
      <c r="E114" s="6">
        <v>0</v>
      </c>
      <c r="F114" s="6">
        <v>19</v>
      </c>
      <c r="G114" s="6">
        <v>0</v>
      </c>
      <c r="H114" s="6">
        <v>0</v>
      </c>
      <c r="I114" s="6">
        <v>0</v>
      </c>
    </row>
    <row r="115" spans="2:9" ht="23.25" customHeight="1" x14ac:dyDescent="0.15">
      <c r="B115" s="13" t="s">
        <v>161</v>
      </c>
      <c r="C115" s="9" t="s">
        <v>144</v>
      </c>
      <c r="D115" s="6">
        <v>19</v>
      </c>
      <c r="E115" s="6">
        <v>0</v>
      </c>
      <c r="F115" s="6">
        <v>19</v>
      </c>
      <c r="G115" s="6">
        <v>0</v>
      </c>
      <c r="H115" s="6">
        <v>0</v>
      </c>
      <c r="I115" s="6">
        <v>0</v>
      </c>
    </row>
    <row r="116" spans="2:9" ht="23.25" customHeight="1" x14ac:dyDescent="0.15">
      <c r="B116" s="13" t="s">
        <v>161</v>
      </c>
      <c r="C116" s="9" t="s">
        <v>128</v>
      </c>
      <c r="D116" s="6">
        <v>19</v>
      </c>
      <c r="E116" s="6">
        <v>0</v>
      </c>
      <c r="F116" s="6">
        <v>0</v>
      </c>
      <c r="G116" s="6">
        <v>0</v>
      </c>
      <c r="H116" s="6">
        <v>19</v>
      </c>
      <c r="I116" s="6">
        <v>0</v>
      </c>
    </row>
    <row r="117" spans="2:9" ht="23.25" customHeight="1" x14ac:dyDescent="0.15">
      <c r="B117" s="13" t="s">
        <v>161</v>
      </c>
      <c r="C117" s="9" t="s">
        <v>151</v>
      </c>
      <c r="D117" s="6">
        <v>19</v>
      </c>
      <c r="E117" s="6">
        <v>0</v>
      </c>
      <c r="F117" s="6">
        <v>0</v>
      </c>
      <c r="G117" s="6">
        <v>0</v>
      </c>
      <c r="H117" s="6">
        <v>19</v>
      </c>
      <c r="I117" s="6">
        <v>0</v>
      </c>
    </row>
    <row r="118" spans="2:9" ht="23.25" customHeight="1" x14ac:dyDescent="0.15">
      <c r="B118" s="13" t="s">
        <v>161</v>
      </c>
      <c r="C118" s="9" t="s">
        <v>94</v>
      </c>
      <c r="D118" s="6">
        <v>19</v>
      </c>
      <c r="E118" s="6">
        <v>0</v>
      </c>
      <c r="F118" s="6">
        <v>0</v>
      </c>
      <c r="G118" s="6">
        <v>19</v>
      </c>
      <c r="H118" s="6">
        <v>0</v>
      </c>
      <c r="I118" s="6">
        <v>0</v>
      </c>
    </row>
    <row r="119" spans="2:9" ht="23.25" customHeight="1" x14ac:dyDescent="0.15">
      <c r="B119" s="13" t="s">
        <v>161</v>
      </c>
      <c r="C119" s="9" t="s">
        <v>149</v>
      </c>
      <c r="D119" s="6">
        <v>19</v>
      </c>
      <c r="E119" s="6">
        <v>0</v>
      </c>
      <c r="F119" s="6">
        <v>19</v>
      </c>
      <c r="G119" s="6">
        <v>0</v>
      </c>
      <c r="H119" s="6">
        <v>0</v>
      </c>
      <c r="I119" s="6">
        <v>0</v>
      </c>
    </row>
    <row r="120" spans="2:9" ht="23.25" customHeight="1" x14ac:dyDescent="0.15">
      <c r="B120" s="13" t="s">
        <v>161</v>
      </c>
      <c r="C120" s="9" t="s">
        <v>100</v>
      </c>
      <c r="D120" s="6">
        <v>19</v>
      </c>
      <c r="E120" s="6">
        <v>0</v>
      </c>
      <c r="F120" s="6">
        <v>19</v>
      </c>
      <c r="G120" s="6">
        <v>0</v>
      </c>
      <c r="H120" s="6">
        <v>0</v>
      </c>
      <c r="I120" s="6">
        <v>0</v>
      </c>
    </row>
    <row r="121" spans="2:9" ht="23.25" customHeight="1" x14ac:dyDescent="0.15">
      <c r="B121" s="13" t="s">
        <v>161</v>
      </c>
      <c r="C121" s="9" t="s">
        <v>96</v>
      </c>
      <c r="D121" s="6">
        <v>19</v>
      </c>
      <c r="E121" s="6">
        <v>0</v>
      </c>
      <c r="F121" s="6">
        <v>19</v>
      </c>
      <c r="G121" s="6">
        <v>0</v>
      </c>
      <c r="H121" s="6">
        <v>0</v>
      </c>
      <c r="I121" s="6">
        <v>0</v>
      </c>
    </row>
    <row r="122" spans="2:9" ht="23.25" customHeight="1" x14ac:dyDescent="0.15">
      <c r="B122" s="13" t="s">
        <v>161</v>
      </c>
      <c r="C122" s="9" t="s">
        <v>104</v>
      </c>
      <c r="D122" s="6">
        <v>19</v>
      </c>
      <c r="E122" s="6">
        <v>0</v>
      </c>
      <c r="F122" s="6">
        <v>19</v>
      </c>
      <c r="G122" s="6">
        <v>0</v>
      </c>
      <c r="H122" s="6">
        <v>0</v>
      </c>
      <c r="I122" s="6">
        <v>0</v>
      </c>
    </row>
    <row r="123" spans="2:9" ht="23.25" customHeight="1" x14ac:dyDescent="0.15">
      <c r="B123" s="13" t="s">
        <v>161</v>
      </c>
      <c r="C123" s="9" t="s">
        <v>133</v>
      </c>
      <c r="D123" s="6">
        <v>19</v>
      </c>
      <c r="E123" s="6">
        <v>0</v>
      </c>
      <c r="F123" s="6">
        <v>19</v>
      </c>
      <c r="G123" s="6">
        <v>0</v>
      </c>
      <c r="H123" s="6">
        <v>0</v>
      </c>
      <c r="I123" s="6">
        <v>0</v>
      </c>
    </row>
    <row r="124" spans="2:9" ht="23.25" customHeight="1" x14ac:dyDescent="0.15">
      <c r="B124" s="13" t="s">
        <v>161</v>
      </c>
      <c r="C124" s="9" t="s">
        <v>113</v>
      </c>
      <c r="D124" s="6">
        <v>19</v>
      </c>
      <c r="E124" s="6">
        <v>0</v>
      </c>
      <c r="F124" s="6">
        <v>19</v>
      </c>
      <c r="G124" s="6">
        <v>0</v>
      </c>
      <c r="H124" s="6">
        <v>0</v>
      </c>
      <c r="I124" s="6">
        <v>0</v>
      </c>
    </row>
    <row r="125" spans="2:9" ht="23.25" customHeight="1" x14ac:dyDescent="0.15">
      <c r="B125" s="13" t="s">
        <v>161</v>
      </c>
      <c r="C125" s="9" t="s">
        <v>123</v>
      </c>
      <c r="D125" s="6">
        <v>19</v>
      </c>
      <c r="E125" s="6">
        <v>0</v>
      </c>
      <c r="F125" s="6">
        <v>19</v>
      </c>
      <c r="G125" s="6">
        <v>0</v>
      </c>
      <c r="H125" s="6">
        <v>0</v>
      </c>
      <c r="I125" s="6">
        <v>0</v>
      </c>
    </row>
    <row r="126" spans="2:9" ht="23.25" customHeight="1" x14ac:dyDescent="0.15">
      <c r="B126" s="13" t="s">
        <v>161</v>
      </c>
      <c r="C126" s="9" t="s">
        <v>112</v>
      </c>
      <c r="D126" s="6">
        <v>19</v>
      </c>
      <c r="E126" s="6">
        <v>0</v>
      </c>
      <c r="F126" s="6">
        <v>19</v>
      </c>
      <c r="G126" s="6">
        <v>0</v>
      </c>
      <c r="H126" s="6">
        <v>0</v>
      </c>
      <c r="I126" s="6">
        <v>0</v>
      </c>
    </row>
    <row r="127" spans="2:9" ht="23.25" customHeight="1" x14ac:dyDescent="0.15">
      <c r="B127" s="13" t="s">
        <v>161</v>
      </c>
      <c r="C127" s="9" t="s">
        <v>119</v>
      </c>
      <c r="D127" s="6">
        <v>19</v>
      </c>
      <c r="E127" s="6">
        <v>0</v>
      </c>
      <c r="F127" s="6">
        <v>0</v>
      </c>
      <c r="G127" s="6">
        <v>19</v>
      </c>
      <c r="H127" s="6">
        <v>0</v>
      </c>
      <c r="I127" s="6">
        <v>0</v>
      </c>
    </row>
    <row r="128" spans="2:9" ht="23.25" customHeight="1" x14ac:dyDescent="0.15">
      <c r="B128" s="13" t="s">
        <v>161</v>
      </c>
      <c r="C128" s="9" t="s">
        <v>97</v>
      </c>
      <c r="D128" s="6">
        <v>19</v>
      </c>
      <c r="E128" s="6">
        <v>0</v>
      </c>
      <c r="F128" s="6">
        <v>0</v>
      </c>
      <c r="G128" s="6">
        <v>19</v>
      </c>
      <c r="H128" s="6">
        <v>0</v>
      </c>
      <c r="I128" s="6">
        <v>0</v>
      </c>
    </row>
    <row r="129" spans="2:9" ht="23.25" customHeight="1" x14ac:dyDescent="0.15">
      <c r="B129" s="13" t="s">
        <v>161</v>
      </c>
      <c r="C129" s="9" t="s">
        <v>109</v>
      </c>
      <c r="D129" s="6">
        <v>19</v>
      </c>
      <c r="E129" s="6">
        <v>0</v>
      </c>
      <c r="F129" s="6">
        <v>0</v>
      </c>
      <c r="G129" s="6">
        <v>0</v>
      </c>
      <c r="H129" s="6">
        <v>19</v>
      </c>
      <c r="I129" s="6">
        <v>0</v>
      </c>
    </row>
    <row r="130" spans="2:9" ht="23.25" customHeight="1" x14ac:dyDescent="0.15">
      <c r="B130" s="13" t="s">
        <v>161</v>
      </c>
      <c r="C130" s="9" t="s">
        <v>152</v>
      </c>
      <c r="D130" s="6">
        <v>19</v>
      </c>
      <c r="E130" s="6">
        <v>0</v>
      </c>
      <c r="F130" s="6">
        <v>0</v>
      </c>
      <c r="G130" s="6">
        <v>19</v>
      </c>
      <c r="H130" s="6">
        <v>0</v>
      </c>
      <c r="I130" s="6">
        <v>0</v>
      </c>
    </row>
    <row r="131" spans="2:9" ht="23.25" customHeight="1" x14ac:dyDescent="0.15">
      <c r="B131" s="13" t="s">
        <v>161</v>
      </c>
      <c r="C131" s="9" t="s">
        <v>92</v>
      </c>
      <c r="D131" s="6">
        <v>18</v>
      </c>
      <c r="E131" s="6">
        <v>0</v>
      </c>
      <c r="F131" s="6">
        <v>0</v>
      </c>
      <c r="G131" s="6">
        <v>0</v>
      </c>
      <c r="H131" s="6">
        <v>18</v>
      </c>
      <c r="I131" s="6">
        <v>0</v>
      </c>
    </row>
    <row r="132" spans="2:9" ht="23.25" customHeight="1" x14ac:dyDescent="0.15">
      <c r="B132" s="13" t="s">
        <v>161</v>
      </c>
      <c r="C132" s="9" t="s">
        <v>91</v>
      </c>
      <c r="D132" s="6">
        <v>18</v>
      </c>
      <c r="E132" s="6">
        <v>0</v>
      </c>
      <c r="F132" s="6">
        <v>18</v>
      </c>
      <c r="G132" s="6">
        <v>0</v>
      </c>
      <c r="H132" s="6">
        <v>0</v>
      </c>
      <c r="I132" s="6">
        <v>0</v>
      </c>
    </row>
    <row r="133" spans="2:9" ht="23.25" customHeight="1" x14ac:dyDescent="0.15">
      <c r="B133" s="13" t="s">
        <v>161</v>
      </c>
      <c r="C133" s="9" t="s">
        <v>145</v>
      </c>
      <c r="D133" s="6">
        <v>18</v>
      </c>
      <c r="E133" s="6">
        <v>0</v>
      </c>
      <c r="F133" s="6">
        <v>18</v>
      </c>
      <c r="G133" s="6">
        <v>0</v>
      </c>
      <c r="H133" s="6">
        <v>0</v>
      </c>
      <c r="I133" s="6">
        <v>0</v>
      </c>
    </row>
    <row r="134" spans="2:9" ht="23.25" customHeight="1" x14ac:dyDescent="0.15">
      <c r="B134" s="13" t="s">
        <v>161</v>
      </c>
      <c r="C134" s="9" t="s">
        <v>89</v>
      </c>
      <c r="D134" s="6">
        <v>18</v>
      </c>
      <c r="E134" s="6">
        <v>0</v>
      </c>
      <c r="F134" s="6">
        <v>0</v>
      </c>
      <c r="G134" s="6">
        <v>0</v>
      </c>
      <c r="H134" s="6">
        <v>18</v>
      </c>
      <c r="I134" s="6">
        <v>0</v>
      </c>
    </row>
    <row r="135" spans="2:9" ht="23.25" customHeight="1" x14ac:dyDescent="0.15">
      <c r="B135" s="13" t="s">
        <v>161</v>
      </c>
      <c r="C135" s="9" t="s">
        <v>101</v>
      </c>
      <c r="D135" s="6">
        <v>17</v>
      </c>
      <c r="E135" s="6">
        <v>0</v>
      </c>
      <c r="F135" s="6">
        <v>17</v>
      </c>
      <c r="G135" s="6">
        <v>0</v>
      </c>
      <c r="H135" s="6">
        <v>0</v>
      </c>
      <c r="I135" s="6">
        <v>0</v>
      </c>
    </row>
    <row r="136" spans="2:9" ht="23.25" customHeight="1" x14ac:dyDescent="0.15">
      <c r="B136" s="13" t="s">
        <v>161</v>
      </c>
      <c r="C136" s="9" t="s">
        <v>155</v>
      </c>
      <c r="D136" s="6">
        <v>17</v>
      </c>
      <c r="E136" s="6">
        <v>0</v>
      </c>
      <c r="F136" s="6">
        <v>17</v>
      </c>
      <c r="G136" s="6">
        <v>0</v>
      </c>
      <c r="H136" s="6">
        <v>0</v>
      </c>
      <c r="I136" s="6">
        <v>0</v>
      </c>
    </row>
    <row r="137" spans="2:9" ht="23.25" customHeight="1" x14ac:dyDescent="0.15">
      <c r="B137" s="13" t="s">
        <v>161</v>
      </c>
      <c r="C137" s="9" t="s">
        <v>110</v>
      </c>
      <c r="D137" s="6">
        <v>17</v>
      </c>
      <c r="E137" s="6">
        <v>0</v>
      </c>
      <c r="F137" s="6">
        <v>0</v>
      </c>
      <c r="G137" s="6">
        <v>17</v>
      </c>
      <c r="H137" s="6">
        <v>0</v>
      </c>
      <c r="I137" s="6">
        <v>0</v>
      </c>
    </row>
    <row r="138" spans="2:9" ht="23.25" customHeight="1" x14ac:dyDescent="0.15">
      <c r="B138" s="13" t="s">
        <v>161</v>
      </c>
      <c r="C138" s="9" t="s">
        <v>126</v>
      </c>
      <c r="D138" s="6">
        <v>16</v>
      </c>
      <c r="E138" s="6">
        <v>0</v>
      </c>
      <c r="F138" s="6">
        <v>16</v>
      </c>
      <c r="G138" s="6">
        <v>0</v>
      </c>
      <c r="H138" s="6">
        <v>0</v>
      </c>
      <c r="I138" s="6">
        <v>0</v>
      </c>
    </row>
    <row r="139" spans="2:9" ht="23.25" customHeight="1" x14ac:dyDescent="0.15">
      <c r="B139" s="13" t="s">
        <v>161</v>
      </c>
      <c r="C139" s="9" t="s">
        <v>140</v>
      </c>
      <c r="D139" s="6">
        <v>16</v>
      </c>
      <c r="E139" s="6">
        <v>0</v>
      </c>
      <c r="F139" s="6">
        <v>0</v>
      </c>
      <c r="G139" s="6">
        <v>16</v>
      </c>
      <c r="H139" s="6">
        <v>0</v>
      </c>
      <c r="I139" s="6">
        <v>0</v>
      </c>
    </row>
    <row r="140" spans="2:9" ht="23.25" customHeight="1" x14ac:dyDescent="0.15">
      <c r="B140" s="13" t="s">
        <v>161</v>
      </c>
      <c r="C140" s="9" t="s">
        <v>153</v>
      </c>
      <c r="D140" s="6">
        <v>16</v>
      </c>
      <c r="E140" s="6">
        <v>0</v>
      </c>
      <c r="F140" s="6">
        <v>0</v>
      </c>
      <c r="G140" s="6">
        <v>16</v>
      </c>
      <c r="H140" s="6">
        <v>0</v>
      </c>
      <c r="I140" s="6">
        <v>0</v>
      </c>
    </row>
    <row r="141" spans="2:9" ht="23.25" customHeight="1" x14ac:dyDescent="0.15">
      <c r="B141" s="13" t="s">
        <v>161</v>
      </c>
      <c r="C141" s="9" t="s">
        <v>116</v>
      </c>
      <c r="D141" s="6">
        <v>16</v>
      </c>
      <c r="E141" s="6">
        <v>0</v>
      </c>
      <c r="F141" s="6">
        <v>16</v>
      </c>
      <c r="G141" s="6">
        <v>0</v>
      </c>
      <c r="H141" s="6">
        <v>0</v>
      </c>
      <c r="I141" s="6">
        <v>0</v>
      </c>
    </row>
    <row r="142" spans="2:9" ht="23.25" customHeight="1" x14ac:dyDescent="0.15">
      <c r="B142" s="13" t="s">
        <v>161</v>
      </c>
      <c r="C142" s="9" t="s">
        <v>131</v>
      </c>
      <c r="D142" s="6">
        <v>15</v>
      </c>
      <c r="E142" s="6">
        <v>0</v>
      </c>
      <c r="F142" s="6">
        <v>0</v>
      </c>
      <c r="G142" s="6">
        <v>15</v>
      </c>
      <c r="H142" s="6">
        <v>0</v>
      </c>
      <c r="I142" s="6">
        <v>0</v>
      </c>
    </row>
    <row r="143" spans="2:9" ht="23.25" customHeight="1" x14ac:dyDescent="0.15">
      <c r="B143" s="13" t="s">
        <v>161</v>
      </c>
      <c r="C143" s="9" t="s">
        <v>122</v>
      </c>
      <c r="D143" s="6">
        <v>15</v>
      </c>
      <c r="E143" s="6">
        <v>0</v>
      </c>
      <c r="F143" s="6">
        <v>15</v>
      </c>
      <c r="G143" s="6">
        <v>0</v>
      </c>
      <c r="H143" s="6">
        <v>0</v>
      </c>
      <c r="I143" s="6">
        <v>0</v>
      </c>
    </row>
    <row r="144" spans="2:9" ht="23.25" customHeight="1" x14ac:dyDescent="0.15">
      <c r="B144" s="13" t="s">
        <v>161</v>
      </c>
      <c r="C144" s="9" t="s">
        <v>118</v>
      </c>
      <c r="D144" s="6">
        <v>14</v>
      </c>
      <c r="E144" s="6">
        <v>0</v>
      </c>
      <c r="F144" s="6">
        <v>14</v>
      </c>
      <c r="G144" s="6">
        <v>0</v>
      </c>
      <c r="H144" s="6">
        <v>0</v>
      </c>
      <c r="I144" s="6">
        <v>0</v>
      </c>
    </row>
    <row r="145" spans="2:9" ht="23.25" customHeight="1" x14ac:dyDescent="0.15">
      <c r="B145" s="13" t="s">
        <v>161</v>
      </c>
      <c r="C145" s="9" t="s">
        <v>99</v>
      </c>
      <c r="D145" s="6">
        <v>12</v>
      </c>
      <c r="E145" s="6">
        <v>0</v>
      </c>
      <c r="F145" s="6">
        <v>12</v>
      </c>
      <c r="G145" s="6">
        <v>0</v>
      </c>
      <c r="H145" s="6">
        <v>0</v>
      </c>
      <c r="I145" s="6">
        <v>0</v>
      </c>
    </row>
    <row r="146" spans="2:9" ht="23.25" customHeight="1" x14ac:dyDescent="0.15">
      <c r="B146" s="13" t="s">
        <v>161</v>
      </c>
      <c r="C146" s="9" t="s">
        <v>142</v>
      </c>
      <c r="D146" s="6">
        <v>10</v>
      </c>
      <c r="E146" s="6">
        <v>0</v>
      </c>
      <c r="F146" s="6">
        <v>10</v>
      </c>
      <c r="G146" s="6">
        <v>0</v>
      </c>
      <c r="H146" s="6">
        <v>0</v>
      </c>
      <c r="I146" s="6">
        <v>0</v>
      </c>
    </row>
    <row r="147" spans="2:9" ht="23.25" customHeight="1" x14ac:dyDescent="0.15">
      <c r="B147" s="13" t="s">
        <v>161</v>
      </c>
      <c r="C147" s="9" t="s">
        <v>115</v>
      </c>
      <c r="D147" s="6">
        <v>9</v>
      </c>
      <c r="E147" s="6">
        <v>0</v>
      </c>
      <c r="F147" s="6">
        <v>9</v>
      </c>
      <c r="G147" s="6">
        <v>0</v>
      </c>
      <c r="H147" s="6">
        <v>0</v>
      </c>
      <c r="I147" s="6">
        <v>0</v>
      </c>
    </row>
    <row r="148" spans="2:9" ht="23.25" customHeight="1" x14ac:dyDescent="0.15">
      <c r="B148" s="13" t="s">
        <v>161</v>
      </c>
      <c r="C148" s="9" t="s">
        <v>156</v>
      </c>
      <c r="D148" s="6">
        <v>9</v>
      </c>
      <c r="E148" s="6">
        <v>0</v>
      </c>
      <c r="F148" s="6">
        <v>9</v>
      </c>
      <c r="G148" s="6">
        <v>0</v>
      </c>
      <c r="H148" s="6">
        <v>0</v>
      </c>
      <c r="I148" s="6">
        <v>0</v>
      </c>
    </row>
    <row r="149" spans="2:9" ht="23.25" customHeight="1" x14ac:dyDescent="0.15">
      <c r="B149" s="13" t="s">
        <v>161</v>
      </c>
      <c r="C149" s="9" t="s">
        <v>136</v>
      </c>
      <c r="D149" s="6">
        <v>7</v>
      </c>
      <c r="E149" s="6">
        <v>0</v>
      </c>
      <c r="F149" s="6">
        <v>7</v>
      </c>
      <c r="G149" s="6">
        <v>0</v>
      </c>
      <c r="H149" s="6">
        <v>0</v>
      </c>
      <c r="I149" s="6">
        <v>0</v>
      </c>
    </row>
    <row r="150" spans="2:9" ht="23.25" customHeight="1" x14ac:dyDescent="0.15">
      <c r="B150" s="13" t="s">
        <v>161</v>
      </c>
      <c r="C150" s="9" t="s">
        <v>138</v>
      </c>
      <c r="D150" s="6">
        <v>6</v>
      </c>
      <c r="E150" s="6">
        <v>0</v>
      </c>
      <c r="F150" s="6">
        <v>6</v>
      </c>
      <c r="G150" s="6">
        <v>0</v>
      </c>
      <c r="H150" s="6">
        <v>0</v>
      </c>
      <c r="I150" s="6">
        <v>0</v>
      </c>
    </row>
    <row r="151" spans="2:9" ht="23.25" customHeight="1" x14ac:dyDescent="0.15">
      <c r="B151" s="13" t="s">
        <v>161</v>
      </c>
      <c r="C151" s="9" t="s">
        <v>95</v>
      </c>
      <c r="D151" s="6">
        <v>6</v>
      </c>
      <c r="E151" s="6">
        <v>0</v>
      </c>
      <c r="F151" s="6">
        <v>0</v>
      </c>
      <c r="G151" s="6">
        <v>6</v>
      </c>
      <c r="H151" s="6">
        <v>0</v>
      </c>
      <c r="I151" s="6">
        <v>0</v>
      </c>
    </row>
    <row r="152" spans="2:9" ht="23.25" customHeight="1" x14ac:dyDescent="0.15">
      <c r="B152" s="13" t="s">
        <v>161</v>
      </c>
      <c r="C152" s="9" t="s">
        <v>143</v>
      </c>
      <c r="D152" s="6">
        <v>5</v>
      </c>
      <c r="E152" s="6">
        <v>0</v>
      </c>
      <c r="F152" s="6">
        <v>5</v>
      </c>
      <c r="G152" s="6">
        <v>0</v>
      </c>
      <c r="H152" s="6">
        <v>0</v>
      </c>
      <c r="I152" s="6">
        <v>0</v>
      </c>
    </row>
    <row r="153" spans="2:9" ht="23.25" customHeight="1" x14ac:dyDescent="0.15">
      <c r="B153" s="13" t="s">
        <v>161</v>
      </c>
      <c r="C153" s="9" t="s">
        <v>150</v>
      </c>
      <c r="D153" s="6">
        <v>5</v>
      </c>
      <c r="E153" s="6">
        <v>0</v>
      </c>
      <c r="F153" s="6">
        <v>5</v>
      </c>
      <c r="G153" s="6">
        <v>0</v>
      </c>
      <c r="H153" s="6">
        <v>0</v>
      </c>
      <c r="I153" s="6">
        <v>0</v>
      </c>
    </row>
    <row r="154" spans="2:9" ht="23.25" customHeight="1" x14ac:dyDescent="0.15">
      <c r="B154" s="13" t="s">
        <v>161</v>
      </c>
      <c r="C154" s="9" t="s">
        <v>98</v>
      </c>
      <c r="D154" s="6">
        <v>4</v>
      </c>
      <c r="E154" s="6">
        <v>0</v>
      </c>
      <c r="F154" s="6">
        <v>0</v>
      </c>
      <c r="G154" s="6">
        <v>4</v>
      </c>
      <c r="H154" s="6">
        <v>0</v>
      </c>
      <c r="I154" s="6">
        <v>0</v>
      </c>
    </row>
    <row r="155" spans="2:9" ht="23.25" customHeight="1" x14ac:dyDescent="0.15">
      <c r="B155" s="13" t="s">
        <v>161</v>
      </c>
      <c r="C155" s="9" t="s">
        <v>107</v>
      </c>
      <c r="D155" s="6">
        <v>3</v>
      </c>
      <c r="E155" s="6">
        <v>0</v>
      </c>
      <c r="F155" s="6">
        <v>3</v>
      </c>
      <c r="G155" s="6">
        <v>0</v>
      </c>
      <c r="H155" s="6">
        <v>0</v>
      </c>
      <c r="I155" s="6">
        <v>0</v>
      </c>
    </row>
    <row r="156" spans="2:9" ht="23.25" customHeight="1" x14ac:dyDescent="0.15">
      <c r="B156" s="13" t="s">
        <v>161</v>
      </c>
      <c r="C156" s="9" t="s">
        <v>148</v>
      </c>
      <c r="D156" s="6">
        <v>2</v>
      </c>
      <c r="E156" s="6">
        <v>0</v>
      </c>
      <c r="F156" s="6">
        <v>0</v>
      </c>
      <c r="G156" s="6">
        <v>2</v>
      </c>
      <c r="H156" s="6">
        <v>0</v>
      </c>
      <c r="I156" s="6">
        <v>0</v>
      </c>
    </row>
    <row r="157" spans="2:9" ht="23.25" customHeight="1" x14ac:dyDescent="0.15">
      <c r="B157" s="13" t="s">
        <v>162</v>
      </c>
      <c r="C157" s="9" t="s">
        <v>102</v>
      </c>
      <c r="D157" s="6">
        <v>19</v>
      </c>
      <c r="E157" s="6">
        <v>0</v>
      </c>
      <c r="F157" s="6">
        <v>0</v>
      </c>
      <c r="G157" s="6">
        <v>19</v>
      </c>
      <c r="H157" s="6">
        <v>0</v>
      </c>
      <c r="I157" s="6">
        <v>0</v>
      </c>
    </row>
    <row r="158" spans="2:9" ht="23.25" customHeight="1" x14ac:dyDescent="0.15">
      <c r="B158" s="13" t="s">
        <v>162</v>
      </c>
      <c r="C158" s="9" t="s">
        <v>121</v>
      </c>
      <c r="D158" s="6">
        <v>18</v>
      </c>
      <c r="E158" s="6">
        <v>0</v>
      </c>
      <c r="F158" s="6">
        <v>0</v>
      </c>
      <c r="G158" s="6">
        <v>18</v>
      </c>
      <c r="H158" s="6">
        <v>0</v>
      </c>
      <c r="I158" s="6">
        <v>0</v>
      </c>
    </row>
    <row r="159" spans="2:9" ht="23.25" customHeight="1" x14ac:dyDescent="0.15">
      <c r="B159" s="13" t="s">
        <v>162</v>
      </c>
      <c r="C159" s="9" t="s">
        <v>93</v>
      </c>
      <c r="D159" s="6">
        <v>12</v>
      </c>
      <c r="E159" s="6">
        <v>0</v>
      </c>
      <c r="F159" s="6">
        <v>12</v>
      </c>
      <c r="G159" s="6">
        <v>0</v>
      </c>
      <c r="H159" s="6">
        <v>0</v>
      </c>
      <c r="I159" s="6">
        <v>0</v>
      </c>
    </row>
    <row r="160" spans="2:9" ht="23.25" customHeight="1" x14ac:dyDescent="0.15">
      <c r="B160" s="13" t="s">
        <v>162</v>
      </c>
      <c r="C160" s="9" t="s">
        <v>90</v>
      </c>
      <c r="D160" s="6">
        <v>3</v>
      </c>
      <c r="E160" s="6">
        <v>0</v>
      </c>
      <c r="F160" s="6">
        <v>3</v>
      </c>
      <c r="G160" s="6">
        <v>0</v>
      </c>
      <c r="H160" s="6">
        <v>0</v>
      </c>
      <c r="I160" s="6">
        <v>0</v>
      </c>
    </row>
    <row r="161" spans="2:9" ht="23.25" customHeight="1" x14ac:dyDescent="0.15">
      <c r="B161" s="13" t="s">
        <v>163</v>
      </c>
      <c r="C161" s="9" t="s">
        <v>125</v>
      </c>
      <c r="D161" s="6">
        <v>19</v>
      </c>
      <c r="E161" s="6">
        <v>0</v>
      </c>
      <c r="F161" s="6">
        <v>19</v>
      </c>
      <c r="G161" s="6">
        <v>0</v>
      </c>
      <c r="H161" s="6">
        <v>0</v>
      </c>
      <c r="I161" s="6">
        <v>0</v>
      </c>
    </row>
    <row r="162" spans="2:9" ht="23.25" customHeight="1" x14ac:dyDescent="0.15">
      <c r="B162" s="13" t="s">
        <v>164</v>
      </c>
      <c r="C162" s="9" t="s">
        <v>127</v>
      </c>
      <c r="D162" s="6">
        <v>17</v>
      </c>
      <c r="E162" s="6">
        <v>0</v>
      </c>
      <c r="F162" s="6">
        <v>17</v>
      </c>
      <c r="G162" s="6">
        <v>0</v>
      </c>
      <c r="H162" s="6">
        <v>0</v>
      </c>
      <c r="I162" s="6">
        <v>0</v>
      </c>
    </row>
    <row r="163" spans="2:9" ht="23.25" customHeight="1" x14ac:dyDescent="0.15">
      <c r="B163" s="13" t="s">
        <v>167</v>
      </c>
      <c r="C163" s="9" t="s">
        <v>154</v>
      </c>
      <c r="D163" s="6">
        <v>8</v>
      </c>
      <c r="E163" s="6">
        <v>0</v>
      </c>
      <c r="F163" s="6">
        <v>0</v>
      </c>
      <c r="G163" s="6">
        <v>0</v>
      </c>
      <c r="H163" s="6">
        <v>0</v>
      </c>
      <c r="I163" s="6">
        <v>8</v>
      </c>
    </row>
    <row r="164" spans="2:9" ht="23.25" customHeight="1" x14ac:dyDescent="0.15">
      <c r="B164" s="13" t="s">
        <v>167</v>
      </c>
      <c r="C164" s="9" t="s">
        <v>141</v>
      </c>
      <c r="D164" s="6">
        <v>6</v>
      </c>
      <c r="E164" s="6">
        <v>0</v>
      </c>
      <c r="F164" s="6">
        <v>6</v>
      </c>
      <c r="G164" s="6">
        <v>0</v>
      </c>
      <c r="H164" s="6">
        <v>0</v>
      </c>
      <c r="I164" s="6">
        <v>0</v>
      </c>
    </row>
    <row r="165" spans="2:9" ht="23.25" customHeight="1" x14ac:dyDescent="0.15"/>
    <row r="166" spans="2:9" ht="23.25" customHeight="1" x14ac:dyDescent="0.15"/>
    <row r="167" spans="2:9" ht="23.25" customHeight="1" x14ac:dyDescent="0.15"/>
    <row r="168" spans="2:9" ht="23.25" customHeight="1" x14ac:dyDescent="0.15"/>
    <row r="169" spans="2:9" ht="23.25" customHeight="1" x14ac:dyDescent="0.15"/>
    <row r="170" spans="2:9" ht="23.25" customHeight="1" x14ac:dyDescent="0.15"/>
    <row r="171" spans="2:9" ht="23.25" customHeight="1" x14ac:dyDescent="0.15"/>
    <row r="172" spans="2:9" ht="23.25" customHeight="1" x14ac:dyDescent="0.15"/>
    <row r="173" spans="2:9" ht="23.25" customHeight="1" x14ac:dyDescent="0.15"/>
    <row r="174" spans="2:9" ht="23.25" customHeight="1" x14ac:dyDescent="0.15"/>
    <row r="175" spans="2:9" ht="23.25" customHeight="1" x14ac:dyDescent="0.15"/>
    <row r="176" spans="2:9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  <row r="889" ht="23.25" customHeight="1" x14ac:dyDescent="0.15"/>
    <row r="890" ht="23.25" customHeight="1" x14ac:dyDescent="0.15"/>
    <row r="891" ht="23.25" customHeight="1" x14ac:dyDescent="0.15"/>
    <row r="892" ht="23.25" customHeight="1" x14ac:dyDescent="0.15"/>
    <row r="893" ht="23.25" customHeight="1" x14ac:dyDescent="0.15"/>
    <row r="894" ht="23.25" customHeight="1" x14ac:dyDescent="0.15"/>
    <row r="895" ht="23.25" customHeight="1" x14ac:dyDescent="0.15"/>
    <row r="896" ht="23.25" customHeight="1" x14ac:dyDescent="0.15"/>
    <row r="897" ht="23.25" customHeight="1" x14ac:dyDescent="0.15"/>
    <row r="898" ht="23.25" customHeight="1" x14ac:dyDescent="0.15"/>
    <row r="899" ht="23.25" customHeight="1" x14ac:dyDescent="0.15"/>
    <row r="900" ht="23.25" customHeight="1" x14ac:dyDescent="0.15"/>
    <row r="901" ht="23.25" customHeight="1" x14ac:dyDescent="0.15"/>
    <row r="902" ht="23.25" customHeight="1" x14ac:dyDescent="0.15"/>
    <row r="903" ht="23.25" customHeight="1" x14ac:dyDescent="0.15"/>
    <row r="904" ht="23.25" customHeight="1" x14ac:dyDescent="0.15"/>
    <row r="905" ht="23.25" customHeight="1" x14ac:dyDescent="0.15"/>
    <row r="906" ht="23.25" customHeight="1" x14ac:dyDescent="0.15"/>
    <row r="907" ht="23.25" customHeight="1" x14ac:dyDescent="0.15"/>
    <row r="908" ht="23.25" customHeight="1" x14ac:dyDescent="0.15"/>
    <row r="909" ht="23.25" customHeight="1" x14ac:dyDescent="0.15"/>
    <row r="910" ht="23.25" customHeight="1" x14ac:dyDescent="0.15"/>
    <row r="911" ht="23.25" customHeight="1" x14ac:dyDescent="0.15"/>
    <row r="912" ht="23.25" customHeight="1" x14ac:dyDescent="0.15"/>
    <row r="913" ht="23.25" customHeight="1" x14ac:dyDescent="0.15"/>
    <row r="914" ht="23.25" customHeight="1" x14ac:dyDescent="0.15"/>
    <row r="915" ht="23.25" customHeight="1" x14ac:dyDescent="0.15"/>
    <row r="916" ht="23.25" customHeight="1" x14ac:dyDescent="0.15"/>
    <row r="917" ht="23.25" customHeight="1" x14ac:dyDescent="0.15"/>
    <row r="918" ht="23.25" customHeight="1" x14ac:dyDescent="0.15"/>
    <row r="919" ht="23.25" customHeight="1" x14ac:dyDescent="0.15"/>
    <row r="920" ht="23.25" customHeight="1" x14ac:dyDescent="0.15"/>
    <row r="921" ht="23.25" customHeight="1" x14ac:dyDescent="0.15"/>
    <row r="922" ht="23.25" customHeight="1" x14ac:dyDescent="0.15"/>
    <row r="923" ht="23.25" customHeight="1" x14ac:dyDescent="0.15"/>
    <row r="924" ht="23.25" customHeight="1" x14ac:dyDescent="0.15"/>
    <row r="925" ht="23.25" customHeight="1" x14ac:dyDescent="0.15"/>
    <row r="926" ht="23.25" customHeight="1" x14ac:dyDescent="0.15"/>
    <row r="927" ht="23.25" customHeight="1" x14ac:dyDescent="0.15"/>
    <row r="928" ht="23.25" customHeight="1" x14ac:dyDescent="0.15"/>
    <row r="929" ht="23.25" customHeight="1" x14ac:dyDescent="0.15"/>
    <row r="930" ht="23.25" customHeight="1" x14ac:dyDescent="0.15"/>
    <row r="931" ht="23.25" customHeight="1" x14ac:dyDescent="0.15"/>
    <row r="932" ht="23.25" customHeight="1" x14ac:dyDescent="0.15"/>
    <row r="933" ht="23.25" customHeight="1" x14ac:dyDescent="0.15"/>
    <row r="934" ht="23.25" customHeight="1" x14ac:dyDescent="0.15"/>
    <row r="935" ht="23.25" customHeight="1" x14ac:dyDescent="0.15"/>
    <row r="936" ht="23.25" customHeight="1" x14ac:dyDescent="0.15"/>
    <row r="937" ht="23.25" customHeight="1" x14ac:dyDescent="0.15"/>
    <row r="938" ht="23.25" customHeight="1" x14ac:dyDescent="0.15"/>
    <row r="939" ht="23.25" customHeight="1" x14ac:dyDescent="0.15"/>
    <row r="940" ht="23.25" customHeight="1" x14ac:dyDescent="0.15"/>
    <row r="941" ht="23.25" customHeight="1" x14ac:dyDescent="0.15"/>
    <row r="942" ht="23.25" customHeight="1" x14ac:dyDescent="0.15"/>
    <row r="943" ht="23.25" customHeight="1" x14ac:dyDescent="0.15"/>
    <row r="944" ht="23.25" customHeight="1" x14ac:dyDescent="0.15"/>
    <row r="945" ht="23.25" customHeight="1" x14ac:dyDescent="0.15"/>
    <row r="946" ht="23.25" customHeight="1" x14ac:dyDescent="0.15"/>
    <row r="947" ht="23.25" customHeight="1" x14ac:dyDescent="0.15"/>
    <row r="948" ht="23.25" customHeight="1" x14ac:dyDescent="0.15"/>
    <row r="949" ht="23.25" customHeight="1" x14ac:dyDescent="0.15"/>
    <row r="950" ht="23.25" customHeight="1" x14ac:dyDescent="0.15"/>
    <row r="951" ht="23.25" customHeight="1" x14ac:dyDescent="0.15"/>
    <row r="952" ht="23.25" customHeight="1" x14ac:dyDescent="0.15"/>
    <row r="953" ht="23.25" customHeight="1" x14ac:dyDescent="0.15"/>
    <row r="954" ht="23.25" customHeight="1" x14ac:dyDescent="0.15"/>
    <row r="955" ht="23.25" customHeight="1" x14ac:dyDescent="0.15"/>
    <row r="956" ht="23.25" customHeight="1" x14ac:dyDescent="0.15"/>
    <row r="957" ht="23.25" customHeight="1" x14ac:dyDescent="0.15"/>
    <row r="958" ht="23.25" customHeight="1" x14ac:dyDescent="0.15"/>
    <row r="959" ht="23.25" customHeight="1" x14ac:dyDescent="0.15"/>
    <row r="960" ht="23.25" customHeight="1" x14ac:dyDescent="0.15"/>
    <row r="961" ht="23.25" customHeight="1" x14ac:dyDescent="0.15"/>
    <row r="962" ht="23.25" customHeight="1" x14ac:dyDescent="0.15"/>
    <row r="963" ht="23.25" customHeight="1" x14ac:dyDescent="0.15"/>
    <row r="964" ht="23.25" customHeight="1" x14ac:dyDescent="0.15"/>
    <row r="965" ht="23.25" customHeight="1" x14ac:dyDescent="0.15"/>
    <row r="966" ht="23.25" customHeight="1" x14ac:dyDescent="0.15"/>
    <row r="967" ht="23.25" customHeight="1" x14ac:dyDescent="0.15"/>
    <row r="968" ht="23.25" customHeight="1" x14ac:dyDescent="0.15"/>
    <row r="969" ht="23.25" customHeight="1" x14ac:dyDescent="0.15"/>
    <row r="970" ht="23.25" customHeight="1" x14ac:dyDescent="0.15"/>
    <row r="971" ht="23.25" customHeight="1" x14ac:dyDescent="0.15"/>
    <row r="972" ht="23.25" customHeight="1" x14ac:dyDescent="0.15"/>
    <row r="973" ht="23.25" customHeight="1" x14ac:dyDescent="0.15"/>
    <row r="974" ht="23.25" customHeight="1" x14ac:dyDescent="0.15"/>
    <row r="975" ht="23.25" customHeight="1" x14ac:dyDescent="0.15"/>
    <row r="976" ht="23.25" customHeight="1" x14ac:dyDescent="0.15"/>
    <row r="977" ht="23.25" customHeight="1" x14ac:dyDescent="0.15"/>
    <row r="978" ht="23.25" customHeight="1" x14ac:dyDescent="0.15"/>
    <row r="979" ht="23.25" customHeight="1" x14ac:dyDescent="0.15"/>
    <row r="980" ht="23.25" customHeight="1" x14ac:dyDescent="0.15"/>
    <row r="981" ht="23.25" customHeight="1" x14ac:dyDescent="0.15"/>
    <row r="982" ht="23.25" customHeight="1" x14ac:dyDescent="0.15"/>
    <row r="983" ht="23.25" customHeight="1" x14ac:dyDescent="0.15"/>
    <row r="984" ht="23.25" customHeight="1" x14ac:dyDescent="0.15"/>
    <row r="985" ht="23.25" customHeight="1" x14ac:dyDescent="0.15"/>
    <row r="986" ht="23.25" customHeight="1" x14ac:dyDescent="0.15"/>
    <row r="987" ht="23.25" customHeight="1" x14ac:dyDescent="0.15"/>
    <row r="988" ht="23.25" customHeight="1" x14ac:dyDescent="0.15"/>
    <row r="989" ht="23.25" customHeight="1" x14ac:dyDescent="0.15"/>
    <row r="990" ht="23.25" customHeight="1" x14ac:dyDescent="0.15"/>
    <row r="991" ht="23.25" customHeight="1" x14ac:dyDescent="0.15"/>
    <row r="992" ht="23.25" customHeight="1" x14ac:dyDescent="0.15"/>
    <row r="993" ht="23.25" customHeight="1" x14ac:dyDescent="0.15"/>
    <row r="994" ht="23.25" customHeight="1" x14ac:dyDescent="0.15"/>
    <row r="995" ht="23.25" customHeight="1" x14ac:dyDescent="0.15"/>
    <row r="996" ht="23.25" customHeight="1" x14ac:dyDescent="0.15"/>
    <row r="997" ht="23.25" customHeight="1" x14ac:dyDescent="0.15"/>
    <row r="998" ht="23.25" customHeight="1" x14ac:dyDescent="0.15"/>
    <row r="999" ht="23.25" customHeight="1" x14ac:dyDescent="0.15"/>
    <row r="1000" ht="23.25" customHeight="1" x14ac:dyDescent="0.15"/>
    <row r="1001" ht="23.25" customHeight="1" x14ac:dyDescent="0.15"/>
    <row r="1002" ht="23.25" customHeight="1" x14ac:dyDescent="0.15"/>
    <row r="1003" ht="23.25" customHeight="1" x14ac:dyDescent="0.15"/>
    <row r="1004" ht="23.25" customHeight="1" x14ac:dyDescent="0.15"/>
    <row r="1005" ht="23.25" customHeight="1" x14ac:dyDescent="0.15"/>
    <row r="1006" ht="23.25" customHeight="1" x14ac:dyDescent="0.15"/>
    <row r="1007" ht="23.25" customHeight="1" x14ac:dyDescent="0.15"/>
    <row r="1008" ht="23.25" customHeight="1" x14ac:dyDescent="0.15"/>
    <row r="1009" ht="23.25" customHeight="1" x14ac:dyDescent="0.15"/>
    <row r="1010" ht="23.25" customHeight="1" x14ac:dyDescent="0.15"/>
    <row r="1011" ht="23.25" customHeight="1" x14ac:dyDescent="0.15"/>
    <row r="1012" ht="23.25" customHeight="1" x14ac:dyDescent="0.15"/>
  </sheetData>
  <mergeCells count="9">
    <mergeCell ref="B7:C7"/>
    <mergeCell ref="B9:C9"/>
    <mergeCell ref="B94:C94"/>
    <mergeCell ref="B2:I2"/>
    <mergeCell ref="B4:B6"/>
    <mergeCell ref="C4:C6"/>
    <mergeCell ref="D4:I4"/>
    <mergeCell ref="D5:D6"/>
    <mergeCell ref="E5:I5"/>
  </mergeCells>
  <phoneticPr fontId="5"/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平成26年</vt:lpstr>
      <vt:lpstr>６年後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2015-07-10T08:05:00Z</cp:lastPrinted>
  <dcterms:created xsi:type="dcterms:W3CDTF">2015-06-24T00:36:43Z</dcterms:created>
  <dcterms:modified xsi:type="dcterms:W3CDTF">2016-06-24T08:18:21Z</dcterms:modified>
</cp:coreProperties>
</file>