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 activeTab="1"/>
  </bookViews>
  <sheets>
    <sheet name="平成26年" sheetId="6" r:id="rId1"/>
    <sheet name="６年後" sheetId="7" r:id="rId2"/>
  </sheets>
  <calcPr calcId="145621"/>
</workbook>
</file>

<file path=xl/calcChain.xml><?xml version="1.0" encoding="utf-8"?>
<calcChain xmlns="http://schemas.openxmlformats.org/spreadsheetml/2006/main">
  <c r="I51" i="7" l="1"/>
  <c r="H51" i="7"/>
  <c r="H7" i="7" s="1"/>
  <c r="G51" i="7"/>
  <c r="F51" i="7"/>
  <c r="E51" i="7"/>
  <c r="D51" i="7"/>
  <c r="D9" i="7"/>
  <c r="D7" i="7" s="1"/>
  <c r="I9" i="7"/>
  <c r="H9" i="7"/>
  <c r="G9" i="7"/>
  <c r="F9" i="7"/>
  <c r="E9" i="7"/>
  <c r="G7" i="7" l="1"/>
  <c r="E7" i="7"/>
  <c r="I7" i="7"/>
  <c r="F7" i="7"/>
  <c r="E7" i="6"/>
  <c r="F7" i="6"/>
  <c r="G7" i="6"/>
  <c r="H7" i="6"/>
  <c r="I7" i="6"/>
  <c r="D7" i="6"/>
  <c r="E51" i="6"/>
  <c r="F51" i="6"/>
  <c r="G51" i="6"/>
  <c r="H51" i="6"/>
  <c r="I51" i="6"/>
  <c r="D51" i="6"/>
  <c r="E9" i="6"/>
  <c r="F9" i="6"/>
  <c r="G9" i="6"/>
  <c r="H9" i="6"/>
  <c r="I9" i="6"/>
  <c r="D9" i="6"/>
  <c r="D76" i="6" l="1"/>
  <c r="D69" i="6"/>
  <c r="D68" i="6"/>
  <c r="D67" i="6"/>
  <c r="D66" i="6"/>
  <c r="D77" i="6"/>
  <c r="D83" i="6"/>
  <c r="D65" i="6"/>
  <c r="D75" i="6"/>
  <c r="D70" i="6"/>
  <c r="D64" i="6"/>
  <c r="D63" i="6"/>
  <c r="D81" i="6"/>
  <c r="D62" i="6"/>
  <c r="D61" i="6"/>
  <c r="D60" i="6"/>
  <c r="D59" i="6"/>
  <c r="D58" i="6"/>
  <c r="D57" i="6"/>
  <c r="D86" i="6"/>
  <c r="D56" i="6"/>
  <c r="D55" i="6"/>
  <c r="D54" i="6"/>
  <c r="D72" i="6"/>
  <c r="D71" i="6"/>
  <c r="D74" i="6"/>
  <c r="D73" i="6"/>
  <c r="D79" i="6"/>
  <c r="D78" i="6"/>
  <c r="D82" i="6"/>
  <c r="D80" i="6"/>
  <c r="D53" i="6"/>
  <c r="D85" i="6"/>
  <c r="D84" i="6"/>
  <c r="D42" i="6"/>
  <c r="D35" i="6"/>
  <c r="D27" i="6"/>
  <c r="D20" i="6"/>
  <c r="D31" i="6"/>
  <c r="D38" i="6"/>
  <c r="D19" i="6"/>
  <c r="D18" i="6"/>
  <c r="D23" i="6"/>
  <c r="D49" i="6"/>
  <c r="D32" i="6"/>
  <c r="D29" i="6"/>
  <c r="D34" i="6"/>
  <c r="D33" i="6"/>
  <c r="D30" i="6"/>
  <c r="D36" i="6"/>
  <c r="D25" i="6"/>
  <c r="D13" i="6"/>
  <c r="D40" i="6"/>
  <c r="D47" i="6"/>
  <c r="D44" i="6"/>
  <c r="D15" i="6"/>
  <c r="D46" i="6"/>
  <c r="D45" i="6"/>
  <c r="D41" i="6"/>
  <c r="D37" i="6"/>
  <c r="D17" i="6"/>
  <c r="D48" i="6"/>
  <c r="D43" i="6"/>
  <c r="D14" i="6"/>
  <c r="D21" i="6"/>
  <c r="D39" i="6"/>
  <c r="D26" i="6"/>
  <c r="D11" i="6"/>
  <c r="D16" i="6"/>
  <c r="D24" i="6"/>
  <c r="D12" i="6"/>
  <c r="D22" i="6"/>
  <c r="D28" i="6"/>
</calcChain>
</file>

<file path=xl/sharedStrings.xml><?xml version="1.0" encoding="utf-8"?>
<sst xmlns="http://schemas.openxmlformats.org/spreadsheetml/2006/main" count="318" uniqueCount="90">
  <si>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</si>
  <si>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</si>
  <si>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</si>
  <si>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</si>
  <si>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</si>
  <si>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</si>
  <si>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</si>
  <si>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</si>
  <si>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医療法人財団竹政会　セントラル病院</t>
  </si>
  <si>
    <t>医療法人徹慈会堀病院</t>
  </si>
  <si>
    <t>医療法人尚志会福山城西病院</t>
  </si>
  <si>
    <t>医療法人村上会福山回生病院</t>
  </si>
  <si>
    <t>医療法人社団宏仁会寺岡整形外科病院</t>
  </si>
  <si>
    <t>医療法人　財団竹政会　福山循環器病院</t>
  </si>
  <si>
    <t>松岡病院</t>
  </si>
  <si>
    <t>医療法人叙叙会　福山第一病院</t>
  </si>
  <si>
    <t>社会医療法人祥和会脳神経センター大田記念病院</t>
  </si>
  <si>
    <t>社会医療法人定和会神原病院</t>
  </si>
  <si>
    <t>神石高原町立病院</t>
  </si>
  <si>
    <t>医療法人慈彗会　亀川病院</t>
  </si>
  <si>
    <t>医療法人辰川会山陽病院</t>
  </si>
  <si>
    <t>医療法人三宅会三宅整形外科病院</t>
  </si>
  <si>
    <t>医療法人社団永光会水永病院</t>
  </si>
  <si>
    <t>医療法人社団健照会セオ病院</t>
  </si>
  <si>
    <t>医療法人東和会小林病院</t>
  </si>
  <si>
    <t>医療法人　紅萌会　福山記念病院</t>
  </si>
  <si>
    <t>公立学校共済組合　中国中央病院</t>
  </si>
  <si>
    <t>広島県立福山若草園</t>
  </si>
  <si>
    <t>府中北市民病院</t>
  </si>
  <si>
    <t>福山泌尿器病院</t>
  </si>
  <si>
    <t>日本鋼管福山病院</t>
  </si>
  <si>
    <t>地方独立行政法人府中市病院機構　府中市民病院</t>
  </si>
  <si>
    <t>東福山内科病院</t>
  </si>
  <si>
    <t>医療法人社団健生会いそだ病院</t>
  </si>
  <si>
    <t>医療法人秀明会小池病院</t>
  </si>
  <si>
    <t>医療法人あかつき会多田病院</t>
  </si>
  <si>
    <t>医療法人同仁会府中中央内科病院</t>
  </si>
  <si>
    <t>井上病院</t>
  </si>
  <si>
    <t>社会医療法人社団陽正会　寺岡記念病院</t>
  </si>
  <si>
    <t>西福山病院</t>
  </si>
  <si>
    <t>大石病院</t>
  </si>
  <si>
    <t>医療法人信英会島谷病院</t>
  </si>
  <si>
    <t>福山市民病院</t>
  </si>
  <si>
    <t>医療法人　健応会　福山ﾘﾊﾋﾞﾘﾃｰｼｮﾝ病院</t>
  </si>
  <si>
    <t>医療法人社団玄同会小畠病院</t>
  </si>
  <si>
    <t>独立行政法人国立病院機構福山医療センター</t>
  </si>
  <si>
    <t>沼隈病院</t>
  </si>
  <si>
    <t>おおもとウィメンズクリニック</t>
  </si>
  <si>
    <t>なんば医院</t>
  </si>
  <si>
    <t>ひろおか病院</t>
  </si>
  <si>
    <t>ふじもり医院</t>
  </si>
  <si>
    <t>みはら眼科</t>
  </si>
  <si>
    <t>よしだレディースクリニック内科・小児科</t>
  </si>
  <si>
    <t>医療法人　高橋眼科</t>
  </si>
  <si>
    <t>医療法人マイビーまつなが産科婦人科</t>
  </si>
  <si>
    <t>医療法人まさよし会児玉クリニック</t>
  </si>
  <si>
    <t>医療法人社団　田中メディカルクリニック</t>
  </si>
  <si>
    <t>医療法人社団まこと会神辺内科医院</t>
  </si>
  <si>
    <t>医療法人社団むつみ会　坂田医院</t>
  </si>
  <si>
    <t>医療法人社団健信会木下メディカルクリニック</t>
  </si>
  <si>
    <t>医療法人社団成恵会やまてクリニック</t>
  </si>
  <si>
    <t>医療法人社団大樹会中川整形外科医院</t>
  </si>
  <si>
    <t>医療法人社団藤本外科・胃腸科・肛門科クリニック</t>
  </si>
  <si>
    <t>医療法人社団白河産婦人科</t>
  </si>
  <si>
    <t>医療法人社団碧会井口産婦人科小児科医院</t>
  </si>
  <si>
    <t>医療法人社団黎明会さくらの丘クリニック</t>
  </si>
  <si>
    <t>医療法人静悠会　コム・クリニック佐藤</t>
  </si>
  <si>
    <t>医療法人節和会三好眼科</t>
  </si>
  <si>
    <t>医療法人芳仁会ひとみ眼科</t>
  </si>
  <si>
    <t>奥坊クリニック</t>
  </si>
  <si>
    <t>佐藤脳神経外科</t>
  </si>
  <si>
    <t>三島医院</t>
  </si>
  <si>
    <t>沼南医院</t>
  </si>
  <si>
    <t>信誠会中村整形外科</t>
  </si>
  <si>
    <t>赤木皮膚科泌尿器科</t>
  </si>
  <si>
    <t>塚本産婦人科内科医院</t>
  </si>
  <si>
    <t>徳永医院</t>
  </si>
  <si>
    <t>福山クリニック</t>
  </si>
  <si>
    <t>福山市民病院附属神辺診療所</t>
  </si>
  <si>
    <t>目崎内科胃腸科循環器科医院</t>
  </si>
  <si>
    <t>柚木外科医院</t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</si>
  <si>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</si>
  <si>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</si>
  <si>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</si>
  <si>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神石高原町</t>
    <phoneticPr fontId="5"/>
  </si>
  <si>
    <t>福 山 市</t>
    <phoneticPr fontId="5"/>
  </si>
  <si>
    <t>府 中 市</t>
    <phoneticPr fontId="5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</si>
  <si>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2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</si>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</sst>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1" t="s">
        <v>87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8" t="s">
        <v>88</v>
      </c>
      <c r="C4" s="18" t="s">
        <v>7</v>
      </c>
      <c r="D4" s="23" t="s">
        <v>4</v>
      </c>
      <c r="E4" s="23"/>
      <c r="F4" s="23"/>
      <c r="G4" s="23"/>
      <c r="H4" s="23"/>
      <c r="I4" s="23"/>
      <c r="J4" s="2"/>
    </row>
    <row r="5" spans="2:10" s="1" customFormat="1" ht="17.25" customHeight="1" x14ac:dyDescent="0.15">
      <c r="B5" s="20"/>
      <c r="C5" s="20"/>
      <c r="D5" s="17" t="s">
        <v>0</v>
      </c>
      <c r="E5" s="23"/>
      <c r="F5" s="23"/>
      <c r="G5" s="23"/>
      <c r="H5" s="23"/>
      <c r="I5" s="23"/>
      <c r="J5" s="2"/>
    </row>
    <row r="6" spans="2:10" s="1" customFormat="1" ht="17.25" customHeight="1" x14ac:dyDescent="0.15">
      <c r="B6" s="22"/>
      <c r="C6" s="22"/>
      <c r="D6" s="24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7" t="s">
        <v>82</v>
      </c>
      <c r="C7" s="18"/>
      <c r="D7" s="11">
        <f>SUM(D9,D51)</f>
        <v>5209</v>
      </c>
      <c r="E7" s="11">
        <f t="shared" ref="E7:I7" si="0">SUM(E9,E51)</f>
        <v>806</v>
      </c>
      <c r="F7" s="11">
        <f t="shared" si="0"/>
        <v>2438</v>
      </c>
      <c r="G7" s="11">
        <f t="shared" si="0"/>
        <v>695</v>
      </c>
      <c r="H7" s="11">
        <f t="shared" si="0"/>
        <v>1166</v>
      </c>
      <c r="I7" s="11">
        <f t="shared" si="0"/>
        <v>104</v>
      </c>
      <c r="J7" s="2"/>
    </row>
    <row r="8" spans="2:10" s="1" customFormat="1" ht="22.5" customHeight="1" x14ac:dyDescent="0.15">
      <c r="B8" s="9"/>
      <c r="C8" s="8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19" t="s">
        <v>81</v>
      </c>
      <c r="C9" s="20"/>
      <c r="D9" s="11">
        <f>SUM(D11:D49)</f>
        <v>4690</v>
      </c>
      <c r="E9" s="11">
        <f t="shared" ref="E9:I9" si="1">SUM(E11:E49)</f>
        <v>781</v>
      </c>
      <c r="F9" s="11">
        <f t="shared" si="1"/>
        <v>2210</v>
      </c>
      <c r="G9" s="11">
        <f t="shared" si="1"/>
        <v>644</v>
      </c>
      <c r="H9" s="11">
        <f t="shared" si="1"/>
        <v>984</v>
      </c>
      <c r="I9" s="11">
        <f t="shared" si="1"/>
        <v>71</v>
      </c>
      <c r="J9" s="2"/>
    </row>
    <row r="10" spans="2:10" s="1" customFormat="1" ht="22.5" customHeight="1" x14ac:dyDescent="0.15">
      <c r="B10" s="9"/>
      <c r="C10" s="4"/>
      <c r="D10" s="9"/>
      <c r="E10" s="9"/>
      <c r="F10" s="9"/>
      <c r="G10" s="9"/>
      <c r="H10" s="9"/>
      <c r="I10" s="9"/>
      <c r="J10" s="2"/>
    </row>
    <row r="11" spans="2:10" ht="23.25" customHeight="1" x14ac:dyDescent="0.15">
      <c r="B11" s="13" t="s">
        <v>85</v>
      </c>
      <c r="C11" s="10" t="s">
        <v>42</v>
      </c>
      <c r="D11" s="7">
        <f t="shared" ref="D11:D49" si="2">SUM(E11:I11)</f>
        <v>500</v>
      </c>
      <c r="E11" s="7">
        <v>484</v>
      </c>
      <c r="F11" s="7">
        <v>0</v>
      </c>
      <c r="G11" s="7">
        <v>0</v>
      </c>
      <c r="H11" s="7">
        <v>16</v>
      </c>
      <c r="I11" s="7">
        <v>0</v>
      </c>
    </row>
    <row r="12" spans="2:10" ht="23.25" customHeight="1" x14ac:dyDescent="0.15">
      <c r="B12" s="13" t="s">
        <v>85</v>
      </c>
      <c r="C12" s="10" t="s">
        <v>45</v>
      </c>
      <c r="D12" s="7">
        <f t="shared" si="2"/>
        <v>410</v>
      </c>
      <c r="E12" s="7">
        <v>0</v>
      </c>
      <c r="F12" s="7">
        <v>374</v>
      </c>
      <c r="G12" s="7">
        <v>0</v>
      </c>
      <c r="H12" s="7">
        <v>0</v>
      </c>
      <c r="I12" s="7">
        <v>36</v>
      </c>
    </row>
    <row r="13" spans="2:10" ht="23.25" customHeight="1" x14ac:dyDescent="0.15">
      <c r="B13" s="13" t="s">
        <v>85</v>
      </c>
      <c r="C13" s="10" t="s">
        <v>26</v>
      </c>
      <c r="D13" s="7">
        <f t="shared" si="2"/>
        <v>267</v>
      </c>
      <c r="E13" s="7">
        <v>267</v>
      </c>
      <c r="F13" s="7">
        <v>0</v>
      </c>
      <c r="G13" s="7">
        <v>0</v>
      </c>
      <c r="H13" s="7">
        <v>0</v>
      </c>
      <c r="I13" s="7">
        <v>0</v>
      </c>
    </row>
    <row r="14" spans="2:10" ht="23.25" customHeight="1" x14ac:dyDescent="0.15">
      <c r="B14" s="13" t="s">
        <v>85</v>
      </c>
      <c r="C14" s="10" t="s">
        <v>38</v>
      </c>
      <c r="D14" s="7">
        <f t="shared" si="2"/>
        <v>263</v>
      </c>
      <c r="E14" s="7">
        <v>0</v>
      </c>
      <c r="F14" s="7">
        <v>147</v>
      </c>
      <c r="G14" s="7">
        <v>34</v>
      </c>
      <c r="H14" s="7">
        <v>82</v>
      </c>
      <c r="I14" s="7">
        <v>0</v>
      </c>
    </row>
    <row r="15" spans="2:10" ht="23.25" customHeight="1" x14ac:dyDescent="0.15">
      <c r="B15" s="13" t="s">
        <v>85</v>
      </c>
      <c r="C15" s="10" t="s">
        <v>30</v>
      </c>
      <c r="D15" s="7">
        <f t="shared" si="2"/>
        <v>236</v>
      </c>
      <c r="E15" s="7">
        <v>0</v>
      </c>
      <c r="F15" s="7">
        <v>158</v>
      </c>
      <c r="G15" s="7">
        <v>43</v>
      </c>
      <c r="H15" s="7">
        <v>0</v>
      </c>
      <c r="I15" s="7">
        <v>35</v>
      </c>
    </row>
    <row r="16" spans="2:10" ht="23.25" customHeight="1" x14ac:dyDescent="0.15">
      <c r="B16" s="13" t="s">
        <v>85</v>
      </c>
      <c r="C16" s="10" t="s">
        <v>43</v>
      </c>
      <c r="D16" s="7">
        <f t="shared" si="2"/>
        <v>199</v>
      </c>
      <c r="E16" s="7">
        <v>0</v>
      </c>
      <c r="F16" s="7">
        <v>41</v>
      </c>
      <c r="G16" s="7">
        <v>70</v>
      </c>
      <c r="H16" s="7">
        <v>88</v>
      </c>
      <c r="I16" s="7">
        <v>0</v>
      </c>
    </row>
    <row r="17" spans="2:9" ht="23.25" customHeight="1" x14ac:dyDescent="0.15">
      <c r="B17" s="13" t="s">
        <v>85</v>
      </c>
      <c r="C17" s="10" t="s">
        <v>35</v>
      </c>
      <c r="D17" s="7">
        <f t="shared" si="2"/>
        <v>191</v>
      </c>
      <c r="E17" s="7">
        <v>0</v>
      </c>
      <c r="F17" s="7">
        <v>0</v>
      </c>
      <c r="G17" s="7">
        <v>31</v>
      </c>
      <c r="H17" s="7">
        <v>160</v>
      </c>
      <c r="I17" s="7">
        <v>0</v>
      </c>
    </row>
    <row r="18" spans="2:9" ht="23.25" customHeight="1" x14ac:dyDescent="0.15">
      <c r="B18" s="13" t="s">
        <v>85</v>
      </c>
      <c r="C18" s="10" t="s">
        <v>16</v>
      </c>
      <c r="D18" s="7">
        <f t="shared" si="2"/>
        <v>180</v>
      </c>
      <c r="E18" s="7">
        <v>30</v>
      </c>
      <c r="F18" s="7">
        <v>150</v>
      </c>
      <c r="G18" s="7">
        <v>0</v>
      </c>
      <c r="H18" s="7">
        <v>0</v>
      </c>
      <c r="I18" s="7">
        <v>0</v>
      </c>
    </row>
    <row r="19" spans="2:9" ht="23.25" customHeight="1" x14ac:dyDescent="0.15">
      <c r="B19" s="13" t="s">
        <v>85</v>
      </c>
      <c r="C19" s="10" t="s">
        <v>15</v>
      </c>
      <c r="D19" s="7">
        <f t="shared" si="2"/>
        <v>132</v>
      </c>
      <c r="E19" s="7">
        <v>0</v>
      </c>
      <c r="F19" s="7">
        <v>82</v>
      </c>
      <c r="G19" s="7">
        <v>50</v>
      </c>
      <c r="H19" s="7">
        <v>0</v>
      </c>
      <c r="I19" s="7">
        <v>0</v>
      </c>
    </row>
    <row r="20" spans="2:9" ht="23.25" customHeight="1" x14ac:dyDescent="0.15">
      <c r="B20" s="13" t="s">
        <v>85</v>
      </c>
      <c r="C20" s="10" t="s">
        <v>12</v>
      </c>
      <c r="D20" s="7">
        <f t="shared" si="2"/>
        <v>122</v>
      </c>
      <c r="E20" s="7">
        <v>0</v>
      </c>
      <c r="F20" s="7">
        <v>50</v>
      </c>
      <c r="G20" s="7">
        <v>36</v>
      </c>
      <c r="H20" s="7">
        <v>36</v>
      </c>
      <c r="I20" s="7">
        <v>0</v>
      </c>
    </row>
    <row r="21" spans="2:9" ht="23.25" customHeight="1" x14ac:dyDescent="0.15">
      <c r="B21" s="13" t="s">
        <v>85</v>
      </c>
      <c r="C21" s="10" t="s">
        <v>39</v>
      </c>
      <c r="D21" s="7">
        <f t="shared" si="2"/>
        <v>122</v>
      </c>
      <c r="E21" s="7">
        <v>0</v>
      </c>
      <c r="F21" s="7">
        <v>62</v>
      </c>
      <c r="G21" s="7">
        <v>0</v>
      </c>
      <c r="H21" s="7">
        <v>60</v>
      </c>
      <c r="I21" s="7">
        <v>0</v>
      </c>
    </row>
    <row r="22" spans="2:9" ht="23.25" customHeight="1" x14ac:dyDescent="0.15">
      <c r="B22" s="13" t="s">
        <v>85</v>
      </c>
      <c r="C22" s="10" t="s">
        <v>46</v>
      </c>
      <c r="D22" s="7">
        <f t="shared" si="2"/>
        <v>118</v>
      </c>
      <c r="E22" s="7">
        <v>0</v>
      </c>
      <c r="F22" s="7">
        <v>60</v>
      </c>
      <c r="G22" s="7">
        <v>58</v>
      </c>
      <c r="H22" s="7">
        <v>0</v>
      </c>
      <c r="I22" s="7">
        <v>0</v>
      </c>
    </row>
    <row r="23" spans="2:9" ht="23.25" customHeight="1" x14ac:dyDescent="0.15">
      <c r="B23" s="13" t="s">
        <v>85</v>
      </c>
      <c r="C23" s="10" t="s">
        <v>17</v>
      </c>
      <c r="D23" s="7">
        <f t="shared" si="2"/>
        <v>115</v>
      </c>
      <c r="E23" s="7">
        <v>0</v>
      </c>
      <c r="F23" s="7">
        <v>115</v>
      </c>
      <c r="G23" s="7">
        <v>0</v>
      </c>
      <c r="H23" s="7">
        <v>0</v>
      </c>
      <c r="I23" s="7">
        <v>0</v>
      </c>
    </row>
    <row r="24" spans="2:9" ht="23.25" customHeight="1" x14ac:dyDescent="0.15">
      <c r="B24" s="13" t="s">
        <v>85</v>
      </c>
      <c r="C24" s="10" t="s">
        <v>44</v>
      </c>
      <c r="D24" s="7">
        <f t="shared" si="2"/>
        <v>112</v>
      </c>
      <c r="E24" s="7">
        <v>0</v>
      </c>
      <c r="F24" s="7">
        <v>52</v>
      </c>
      <c r="G24" s="7">
        <v>0</v>
      </c>
      <c r="H24" s="7">
        <v>60</v>
      </c>
      <c r="I24" s="7">
        <v>0</v>
      </c>
    </row>
    <row r="25" spans="2:9" ht="23.25" customHeight="1" x14ac:dyDescent="0.15">
      <c r="B25" s="13" t="s">
        <v>85</v>
      </c>
      <c r="C25" s="10" t="s">
        <v>25</v>
      </c>
      <c r="D25" s="7">
        <f t="shared" si="2"/>
        <v>103</v>
      </c>
      <c r="E25" s="7">
        <v>0</v>
      </c>
      <c r="F25" s="7">
        <v>33</v>
      </c>
      <c r="G25" s="7">
        <v>34</v>
      </c>
      <c r="H25" s="7">
        <v>36</v>
      </c>
      <c r="I25" s="7">
        <v>0</v>
      </c>
    </row>
    <row r="26" spans="2:9" ht="23.25" customHeight="1" x14ac:dyDescent="0.15">
      <c r="B26" s="13" t="s">
        <v>85</v>
      </c>
      <c r="C26" s="10" t="s">
        <v>41</v>
      </c>
      <c r="D26" s="7">
        <f t="shared" si="2"/>
        <v>99</v>
      </c>
      <c r="E26" s="7">
        <v>0</v>
      </c>
      <c r="F26" s="7">
        <v>23</v>
      </c>
      <c r="G26" s="7">
        <v>30</v>
      </c>
      <c r="H26" s="7">
        <v>46</v>
      </c>
      <c r="I26" s="7">
        <v>0</v>
      </c>
    </row>
    <row r="27" spans="2:9" ht="23.25" customHeight="1" x14ac:dyDescent="0.15">
      <c r="B27" s="13" t="s">
        <v>85</v>
      </c>
      <c r="C27" s="10" t="s">
        <v>11</v>
      </c>
      <c r="D27" s="7">
        <f t="shared" si="2"/>
        <v>97</v>
      </c>
      <c r="E27" s="7">
        <v>0</v>
      </c>
      <c r="F27" s="7">
        <v>0</v>
      </c>
      <c r="G27" s="7">
        <v>40</v>
      </c>
      <c r="H27" s="7">
        <v>57</v>
      </c>
      <c r="I27" s="7">
        <v>0</v>
      </c>
    </row>
    <row r="28" spans="2:9" ht="23.25" customHeight="1" x14ac:dyDescent="0.15">
      <c r="B28" s="13" t="s">
        <v>85</v>
      </c>
      <c r="C28" s="10" t="s">
        <v>8</v>
      </c>
      <c r="D28" s="7">
        <f t="shared" si="2"/>
        <v>95</v>
      </c>
      <c r="E28" s="7">
        <v>0</v>
      </c>
      <c r="F28" s="7">
        <v>95</v>
      </c>
      <c r="G28" s="7">
        <v>0</v>
      </c>
      <c r="H28" s="7">
        <v>0</v>
      </c>
      <c r="I28" s="7">
        <v>0</v>
      </c>
    </row>
    <row r="29" spans="2:9" ht="23.25" customHeight="1" x14ac:dyDescent="0.15">
      <c r="B29" s="13" t="s">
        <v>85</v>
      </c>
      <c r="C29" s="10" t="s">
        <v>20</v>
      </c>
      <c r="D29" s="7">
        <f t="shared" si="2"/>
        <v>92</v>
      </c>
      <c r="E29" s="7">
        <v>0</v>
      </c>
      <c r="F29" s="7">
        <v>58</v>
      </c>
      <c r="G29" s="7">
        <v>0</v>
      </c>
      <c r="H29" s="7">
        <v>34</v>
      </c>
      <c r="I29" s="7">
        <v>0</v>
      </c>
    </row>
    <row r="30" spans="2:9" ht="23.25" customHeight="1" x14ac:dyDescent="0.15">
      <c r="B30" s="13" t="s">
        <v>85</v>
      </c>
      <c r="C30" s="10" t="s">
        <v>23</v>
      </c>
      <c r="D30" s="7">
        <f t="shared" si="2"/>
        <v>81</v>
      </c>
      <c r="E30" s="7">
        <v>0</v>
      </c>
      <c r="F30" s="7">
        <v>0</v>
      </c>
      <c r="G30" s="7">
        <v>45</v>
      </c>
      <c r="H30" s="7">
        <v>36</v>
      </c>
      <c r="I30" s="7">
        <v>0</v>
      </c>
    </row>
    <row r="31" spans="2:9" ht="23.25" customHeight="1" x14ac:dyDescent="0.15">
      <c r="B31" s="13" t="s">
        <v>85</v>
      </c>
      <c r="C31" s="10" t="s">
        <v>13</v>
      </c>
      <c r="D31" s="7">
        <f t="shared" si="2"/>
        <v>80</v>
      </c>
      <c r="E31" s="7">
        <v>0</v>
      </c>
      <c r="F31" s="7">
        <v>80</v>
      </c>
      <c r="G31" s="7">
        <v>0</v>
      </c>
      <c r="H31" s="7">
        <v>0</v>
      </c>
      <c r="I31" s="7">
        <v>0</v>
      </c>
    </row>
    <row r="32" spans="2:9" ht="23.25" customHeight="1" x14ac:dyDescent="0.15">
      <c r="B32" s="13" t="s">
        <v>85</v>
      </c>
      <c r="C32" s="10" t="s">
        <v>19</v>
      </c>
      <c r="D32" s="7">
        <f t="shared" si="2"/>
        <v>74</v>
      </c>
      <c r="E32" s="7">
        <v>0</v>
      </c>
      <c r="F32" s="7">
        <v>24</v>
      </c>
      <c r="G32" s="7">
        <v>50</v>
      </c>
      <c r="H32" s="7">
        <v>0</v>
      </c>
      <c r="I32" s="7">
        <v>0</v>
      </c>
    </row>
    <row r="33" spans="2:9" ht="23.25" customHeight="1" x14ac:dyDescent="0.15">
      <c r="B33" s="13" t="s">
        <v>85</v>
      </c>
      <c r="C33" s="10" t="s">
        <v>22</v>
      </c>
      <c r="D33" s="7">
        <f t="shared" si="2"/>
        <v>73</v>
      </c>
      <c r="E33" s="7">
        <v>0</v>
      </c>
      <c r="F33" s="7">
        <v>0</v>
      </c>
      <c r="G33" s="7">
        <v>73</v>
      </c>
      <c r="H33" s="7">
        <v>0</v>
      </c>
      <c r="I33" s="7">
        <v>0</v>
      </c>
    </row>
    <row r="34" spans="2:9" ht="23.25" customHeight="1" x14ac:dyDescent="0.15">
      <c r="B34" s="13" t="s">
        <v>85</v>
      </c>
      <c r="C34" s="10" t="s">
        <v>21</v>
      </c>
      <c r="D34" s="7">
        <f t="shared" si="2"/>
        <v>70</v>
      </c>
      <c r="E34" s="7">
        <v>0</v>
      </c>
      <c r="F34" s="7">
        <v>32</v>
      </c>
      <c r="G34" s="7">
        <v>0</v>
      </c>
      <c r="H34" s="7">
        <v>38</v>
      </c>
      <c r="I34" s="7">
        <v>0</v>
      </c>
    </row>
    <row r="35" spans="2:9" ht="23.25" customHeight="1" x14ac:dyDescent="0.15">
      <c r="B35" s="13" t="s">
        <v>85</v>
      </c>
      <c r="C35" s="10" t="s">
        <v>10</v>
      </c>
      <c r="D35" s="7">
        <f t="shared" si="2"/>
        <v>60</v>
      </c>
      <c r="E35" s="7">
        <v>0</v>
      </c>
      <c r="F35" s="7">
        <v>32</v>
      </c>
      <c r="G35" s="7">
        <v>0</v>
      </c>
      <c r="H35" s="7">
        <v>28</v>
      </c>
      <c r="I35" s="7">
        <v>0</v>
      </c>
    </row>
    <row r="36" spans="2:9" ht="23.25" customHeight="1" x14ac:dyDescent="0.15">
      <c r="B36" s="13" t="s">
        <v>85</v>
      </c>
      <c r="C36" s="10" t="s">
        <v>24</v>
      </c>
      <c r="D36" s="7">
        <f t="shared" si="2"/>
        <v>60</v>
      </c>
      <c r="E36" s="7">
        <v>0</v>
      </c>
      <c r="F36" s="7">
        <v>0</v>
      </c>
      <c r="G36" s="7">
        <v>0</v>
      </c>
      <c r="H36" s="7">
        <v>60</v>
      </c>
      <c r="I36" s="7">
        <v>0</v>
      </c>
    </row>
    <row r="37" spans="2:9" ht="23.25" customHeight="1" x14ac:dyDescent="0.15">
      <c r="B37" s="13" t="s">
        <v>85</v>
      </c>
      <c r="C37" s="10" t="s">
        <v>34</v>
      </c>
      <c r="D37" s="7">
        <f t="shared" si="2"/>
        <v>54</v>
      </c>
      <c r="E37" s="7">
        <v>0</v>
      </c>
      <c r="F37" s="7">
        <v>54</v>
      </c>
      <c r="G37" s="7">
        <v>0</v>
      </c>
      <c r="H37" s="7">
        <v>0</v>
      </c>
      <c r="I37" s="7">
        <v>0</v>
      </c>
    </row>
    <row r="38" spans="2:9" ht="23.25" customHeight="1" x14ac:dyDescent="0.15">
      <c r="B38" s="13" t="s">
        <v>85</v>
      </c>
      <c r="C38" s="10" t="s">
        <v>14</v>
      </c>
      <c r="D38" s="7">
        <f t="shared" si="2"/>
        <v>51</v>
      </c>
      <c r="E38" s="7">
        <v>0</v>
      </c>
      <c r="F38" s="7">
        <v>51</v>
      </c>
      <c r="G38" s="7">
        <v>0</v>
      </c>
      <c r="H38" s="7">
        <v>0</v>
      </c>
      <c r="I38" s="7">
        <v>0</v>
      </c>
    </row>
    <row r="39" spans="2:9" ht="23.25" customHeight="1" x14ac:dyDescent="0.15">
      <c r="B39" s="13" t="s">
        <v>85</v>
      </c>
      <c r="C39" s="10" t="s">
        <v>40</v>
      </c>
      <c r="D39" s="7">
        <f t="shared" si="2"/>
        <v>50</v>
      </c>
      <c r="E39" s="7">
        <v>0</v>
      </c>
      <c r="F39" s="7">
        <v>0</v>
      </c>
      <c r="G39" s="7">
        <v>50</v>
      </c>
      <c r="H39" s="7">
        <v>0</v>
      </c>
      <c r="I39" s="7">
        <v>0</v>
      </c>
    </row>
    <row r="40" spans="2:9" ht="23.25" customHeight="1" x14ac:dyDescent="0.15">
      <c r="B40" s="13" t="s">
        <v>85</v>
      </c>
      <c r="C40" s="10" t="s">
        <v>27</v>
      </c>
      <c r="D40" s="7">
        <f t="shared" si="2"/>
        <v>49</v>
      </c>
      <c r="E40" s="7">
        <v>0</v>
      </c>
      <c r="F40" s="7">
        <v>0</v>
      </c>
      <c r="G40" s="7">
        <v>0</v>
      </c>
      <c r="H40" s="7">
        <v>49</v>
      </c>
      <c r="I40" s="7">
        <v>0</v>
      </c>
    </row>
    <row r="41" spans="2:9" ht="23.25" customHeight="1" x14ac:dyDescent="0.15">
      <c r="B41" s="13" t="s">
        <v>85</v>
      </c>
      <c r="C41" s="10" t="s">
        <v>33</v>
      </c>
      <c r="D41" s="7">
        <f t="shared" si="2"/>
        <v>41</v>
      </c>
      <c r="E41" s="7">
        <v>0</v>
      </c>
      <c r="F41" s="7">
        <v>41</v>
      </c>
      <c r="G41" s="7">
        <v>0</v>
      </c>
      <c r="H41" s="7">
        <v>0</v>
      </c>
      <c r="I41" s="7">
        <v>0</v>
      </c>
    </row>
    <row r="42" spans="2:9" ht="23.25" customHeight="1" x14ac:dyDescent="0.15">
      <c r="B42" s="13" t="s">
        <v>85</v>
      </c>
      <c r="C42" s="10" t="s">
        <v>9</v>
      </c>
      <c r="D42" s="7">
        <f t="shared" si="2"/>
        <v>39</v>
      </c>
      <c r="E42" s="7">
        <v>0</v>
      </c>
      <c r="F42" s="7">
        <v>39</v>
      </c>
      <c r="G42" s="7">
        <v>0</v>
      </c>
      <c r="H42" s="7">
        <v>0</v>
      </c>
      <c r="I42" s="7">
        <v>0</v>
      </c>
    </row>
    <row r="43" spans="2:9" ht="23.25" customHeight="1" x14ac:dyDescent="0.15">
      <c r="B43" s="13" t="s">
        <v>85</v>
      </c>
      <c r="C43" s="10" t="s">
        <v>37</v>
      </c>
      <c r="D43" s="7">
        <f t="shared" si="2"/>
        <v>38</v>
      </c>
      <c r="E43" s="7">
        <v>0</v>
      </c>
      <c r="F43" s="7">
        <v>38</v>
      </c>
      <c r="G43" s="7">
        <v>0</v>
      </c>
      <c r="H43" s="7">
        <v>0</v>
      </c>
      <c r="I43" s="7">
        <v>0</v>
      </c>
    </row>
    <row r="44" spans="2:9" ht="23.25" customHeight="1" x14ac:dyDescent="0.15">
      <c r="B44" s="13" t="s">
        <v>85</v>
      </c>
      <c r="C44" s="10" t="s">
        <v>29</v>
      </c>
      <c r="D44" s="7">
        <f t="shared" si="2"/>
        <v>35</v>
      </c>
      <c r="E44" s="7">
        <v>0</v>
      </c>
      <c r="F44" s="7">
        <v>35</v>
      </c>
      <c r="G44" s="7">
        <v>0</v>
      </c>
      <c r="H44" s="7">
        <v>0</v>
      </c>
      <c r="I44" s="7">
        <v>0</v>
      </c>
    </row>
    <row r="45" spans="2:9" ht="23.25" customHeight="1" x14ac:dyDescent="0.15">
      <c r="B45" s="13" t="s">
        <v>85</v>
      </c>
      <c r="C45" s="10" t="s">
        <v>32</v>
      </c>
      <c r="D45" s="7">
        <f t="shared" si="2"/>
        <v>31</v>
      </c>
      <c r="E45" s="7">
        <v>0</v>
      </c>
      <c r="F45" s="7">
        <v>31</v>
      </c>
      <c r="G45" s="7">
        <v>0</v>
      </c>
      <c r="H45" s="7">
        <v>0</v>
      </c>
      <c r="I45" s="7">
        <v>0</v>
      </c>
    </row>
    <row r="46" spans="2:9" ht="23.25" customHeight="1" x14ac:dyDescent="0.15">
      <c r="B46" s="13" t="s">
        <v>86</v>
      </c>
      <c r="C46" s="10" t="s">
        <v>31</v>
      </c>
      <c r="D46" s="7">
        <f t="shared" si="2"/>
        <v>150</v>
      </c>
      <c r="E46" s="7">
        <v>0</v>
      </c>
      <c r="F46" s="7">
        <v>100</v>
      </c>
      <c r="G46" s="7">
        <v>0</v>
      </c>
      <c r="H46" s="7">
        <v>50</v>
      </c>
      <c r="I46" s="7">
        <v>0</v>
      </c>
    </row>
    <row r="47" spans="2:9" ht="23.25" customHeight="1" x14ac:dyDescent="0.15">
      <c r="B47" s="13" t="s">
        <v>86</v>
      </c>
      <c r="C47" s="10" t="s">
        <v>28</v>
      </c>
      <c r="D47" s="7">
        <f t="shared" si="2"/>
        <v>60</v>
      </c>
      <c r="E47" s="7">
        <v>0</v>
      </c>
      <c r="F47" s="7">
        <v>60</v>
      </c>
      <c r="G47" s="7">
        <v>0</v>
      </c>
      <c r="H47" s="7">
        <v>0</v>
      </c>
      <c r="I47" s="7">
        <v>0</v>
      </c>
    </row>
    <row r="48" spans="2:9" ht="23.25" customHeight="1" x14ac:dyDescent="0.15">
      <c r="B48" s="13" t="s">
        <v>86</v>
      </c>
      <c r="C48" s="10" t="s">
        <v>36</v>
      </c>
      <c r="D48" s="7">
        <f t="shared" si="2"/>
        <v>46</v>
      </c>
      <c r="E48" s="7">
        <v>0</v>
      </c>
      <c r="F48" s="7">
        <v>46</v>
      </c>
      <c r="G48" s="7">
        <v>0</v>
      </c>
      <c r="H48" s="7">
        <v>0</v>
      </c>
      <c r="I48" s="7">
        <v>0</v>
      </c>
    </row>
    <row r="49" spans="2:10" ht="23.25" customHeight="1" x14ac:dyDescent="0.15">
      <c r="B49" s="13" t="s">
        <v>84</v>
      </c>
      <c r="C49" s="10" t="s">
        <v>18</v>
      </c>
      <c r="D49" s="7">
        <f t="shared" si="2"/>
        <v>95</v>
      </c>
      <c r="E49" s="7">
        <v>0</v>
      </c>
      <c r="F49" s="7">
        <v>47</v>
      </c>
      <c r="G49" s="7">
        <v>0</v>
      </c>
      <c r="H49" s="7">
        <v>48</v>
      </c>
      <c r="I49" s="7">
        <v>0</v>
      </c>
    </row>
    <row r="50" spans="2:10" ht="23.25" customHeight="1" x14ac:dyDescent="0.15">
      <c r="C50" s="10"/>
    </row>
    <row r="51" spans="2:10" s="1" customFormat="1" ht="22.5" customHeight="1" x14ac:dyDescent="0.15">
      <c r="B51" s="19" t="s">
        <v>83</v>
      </c>
      <c r="C51" s="20"/>
      <c r="D51" s="11">
        <f>SUM(D53:D86)</f>
        <v>519</v>
      </c>
      <c r="E51" s="11">
        <f t="shared" ref="E51:I51" si="3">SUM(E53:E86)</f>
        <v>25</v>
      </c>
      <c r="F51" s="11">
        <f t="shared" si="3"/>
        <v>228</v>
      </c>
      <c r="G51" s="11">
        <f t="shared" si="3"/>
        <v>51</v>
      </c>
      <c r="H51" s="11">
        <f t="shared" si="3"/>
        <v>182</v>
      </c>
      <c r="I51" s="11">
        <f t="shared" si="3"/>
        <v>33</v>
      </c>
      <c r="J51" s="2"/>
    </row>
    <row r="52" spans="2:10" s="1" customFormat="1" ht="22.5" customHeight="1" x14ac:dyDescent="0.15">
      <c r="B52" s="9"/>
      <c r="C52" s="4"/>
      <c r="D52" s="9"/>
      <c r="E52" s="9"/>
      <c r="F52" s="9"/>
      <c r="G52" s="9"/>
      <c r="H52" s="9"/>
      <c r="I52" s="9"/>
      <c r="J52" s="2"/>
    </row>
    <row r="53" spans="2:10" ht="23.25" customHeight="1" x14ac:dyDescent="0.15">
      <c r="B53" s="13" t="s">
        <v>85</v>
      </c>
      <c r="C53" s="10" t="s">
        <v>49</v>
      </c>
      <c r="D53" s="7">
        <f t="shared" ref="D53:D86" si="4">SUM(E53:I53)</f>
        <v>19</v>
      </c>
      <c r="E53" s="7">
        <v>0</v>
      </c>
      <c r="F53" s="7">
        <v>0</v>
      </c>
      <c r="G53" s="7">
        <v>0</v>
      </c>
      <c r="H53" s="7">
        <v>19</v>
      </c>
      <c r="I53" s="7">
        <v>0</v>
      </c>
    </row>
    <row r="54" spans="2:10" ht="23.25" customHeight="1" x14ac:dyDescent="0.15">
      <c r="B54" s="13" t="s">
        <v>85</v>
      </c>
      <c r="C54" s="10" t="s">
        <v>58</v>
      </c>
      <c r="D54" s="7">
        <f t="shared" si="4"/>
        <v>19</v>
      </c>
      <c r="E54" s="7">
        <v>0</v>
      </c>
      <c r="F54" s="7">
        <v>0</v>
      </c>
      <c r="G54" s="7">
        <v>0</v>
      </c>
      <c r="H54" s="7">
        <v>19</v>
      </c>
      <c r="I54" s="7">
        <v>0</v>
      </c>
    </row>
    <row r="55" spans="2:10" ht="23.25" customHeight="1" x14ac:dyDescent="0.15">
      <c r="B55" s="13" t="s">
        <v>85</v>
      </c>
      <c r="C55" s="10" t="s">
        <v>59</v>
      </c>
      <c r="D55" s="7">
        <f t="shared" si="4"/>
        <v>19</v>
      </c>
      <c r="E55" s="7">
        <v>0</v>
      </c>
      <c r="F55" s="7">
        <v>0</v>
      </c>
      <c r="G55" s="7">
        <v>0</v>
      </c>
      <c r="H55" s="7">
        <v>19</v>
      </c>
      <c r="I55" s="7">
        <v>0</v>
      </c>
    </row>
    <row r="56" spans="2:10" ht="23.25" customHeight="1" x14ac:dyDescent="0.15">
      <c r="B56" s="13" t="s">
        <v>85</v>
      </c>
      <c r="C56" s="10" t="s">
        <v>60</v>
      </c>
      <c r="D56" s="7">
        <f t="shared" si="4"/>
        <v>19</v>
      </c>
      <c r="E56" s="7">
        <v>0</v>
      </c>
      <c r="F56" s="7">
        <v>0</v>
      </c>
      <c r="G56" s="7">
        <v>0</v>
      </c>
      <c r="H56" s="7">
        <v>19</v>
      </c>
      <c r="I56" s="7">
        <v>0</v>
      </c>
    </row>
    <row r="57" spans="2:10" ht="23.25" customHeight="1" x14ac:dyDescent="0.15">
      <c r="B57" s="13" t="s">
        <v>85</v>
      </c>
      <c r="C57" s="10" t="s">
        <v>62</v>
      </c>
      <c r="D57" s="7">
        <f t="shared" si="4"/>
        <v>19</v>
      </c>
      <c r="E57" s="7">
        <v>0</v>
      </c>
      <c r="F57" s="7">
        <v>19</v>
      </c>
      <c r="G57" s="7">
        <v>0</v>
      </c>
      <c r="H57" s="7">
        <v>0</v>
      </c>
      <c r="I57" s="7">
        <v>0</v>
      </c>
    </row>
    <row r="58" spans="2:10" ht="23.25" customHeight="1" x14ac:dyDescent="0.15">
      <c r="B58" s="13" t="s">
        <v>85</v>
      </c>
      <c r="C58" s="10" t="s">
        <v>63</v>
      </c>
      <c r="D58" s="7">
        <f t="shared" si="4"/>
        <v>19</v>
      </c>
      <c r="E58" s="7">
        <v>0</v>
      </c>
      <c r="F58" s="7">
        <v>19</v>
      </c>
      <c r="G58" s="7">
        <v>0</v>
      </c>
      <c r="H58" s="7">
        <v>0</v>
      </c>
      <c r="I58" s="7">
        <v>0</v>
      </c>
    </row>
    <row r="59" spans="2:10" ht="23.25" customHeight="1" x14ac:dyDescent="0.15">
      <c r="B59" s="13" t="s">
        <v>85</v>
      </c>
      <c r="C59" s="10" t="s">
        <v>64</v>
      </c>
      <c r="D59" s="7">
        <f t="shared" si="4"/>
        <v>19</v>
      </c>
      <c r="E59" s="7">
        <v>0</v>
      </c>
      <c r="F59" s="7">
        <v>19</v>
      </c>
      <c r="G59" s="7">
        <v>0</v>
      </c>
      <c r="H59" s="7">
        <v>0</v>
      </c>
      <c r="I59" s="7">
        <v>0</v>
      </c>
    </row>
    <row r="60" spans="2:10" ht="23.25" customHeight="1" x14ac:dyDescent="0.15">
      <c r="B60" s="13" t="s">
        <v>85</v>
      </c>
      <c r="C60" s="10" t="s">
        <v>65</v>
      </c>
      <c r="D60" s="7">
        <f t="shared" si="4"/>
        <v>19</v>
      </c>
      <c r="E60" s="7">
        <v>0</v>
      </c>
      <c r="F60" s="7">
        <v>0</v>
      </c>
      <c r="G60" s="7">
        <v>19</v>
      </c>
      <c r="H60" s="7">
        <v>0</v>
      </c>
      <c r="I60" s="7">
        <v>0</v>
      </c>
    </row>
    <row r="61" spans="2:10" ht="23.25" customHeight="1" x14ac:dyDescent="0.15">
      <c r="B61" s="13" t="s">
        <v>85</v>
      </c>
      <c r="C61" s="10" t="s">
        <v>66</v>
      </c>
      <c r="D61" s="7">
        <f t="shared" si="4"/>
        <v>19</v>
      </c>
      <c r="E61" s="7">
        <v>0</v>
      </c>
      <c r="F61" s="7">
        <v>19</v>
      </c>
      <c r="G61" s="7">
        <v>0</v>
      </c>
      <c r="H61" s="7">
        <v>0</v>
      </c>
      <c r="I61" s="7">
        <v>0</v>
      </c>
    </row>
    <row r="62" spans="2:10" ht="23.25" customHeight="1" x14ac:dyDescent="0.15">
      <c r="B62" s="13" t="s">
        <v>85</v>
      </c>
      <c r="C62" s="10" t="s">
        <v>67</v>
      </c>
      <c r="D62" s="7">
        <f t="shared" si="4"/>
        <v>19</v>
      </c>
      <c r="E62" s="7">
        <v>0</v>
      </c>
      <c r="F62" s="7">
        <v>19</v>
      </c>
      <c r="G62" s="7">
        <v>0</v>
      </c>
      <c r="H62" s="7">
        <v>0</v>
      </c>
      <c r="I62" s="7">
        <v>0</v>
      </c>
    </row>
    <row r="63" spans="2:10" ht="23.25" customHeight="1" x14ac:dyDescent="0.15">
      <c r="B63" s="13" t="s">
        <v>85</v>
      </c>
      <c r="C63" s="10" t="s">
        <v>69</v>
      </c>
      <c r="D63" s="7">
        <f t="shared" si="4"/>
        <v>19</v>
      </c>
      <c r="E63" s="7">
        <v>0</v>
      </c>
      <c r="F63" s="7">
        <v>19</v>
      </c>
      <c r="G63" s="7">
        <v>0</v>
      </c>
      <c r="H63" s="7">
        <v>0</v>
      </c>
      <c r="I63" s="7">
        <v>0</v>
      </c>
    </row>
    <row r="64" spans="2:10" ht="23.25" customHeight="1" x14ac:dyDescent="0.15">
      <c r="B64" s="13" t="s">
        <v>85</v>
      </c>
      <c r="C64" s="10" t="s">
        <v>70</v>
      </c>
      <c r="D64" s="7">
        <f t="shared" si="4"/>
        <v>19</v>
      </c>
      <c r="E64" s="7">
        <v>0</v>
      </c>
      <c r="F64" s="7">
        <v>0</v>
      </c>
      <c r="G64" s="7">
        <v>0</v>
      </c>
      <c r="H64" s="7">
        <v>19</v>
      </c>
      <c r="I64" s="7">
        <v>0</v>
      </c>
    </row>
    <row r="65" spans="2:9" ht="23.25" customHeight="1" x14ac:dyDescent="0.15">
      <c r="B65" s="13" t="s">
        <v>85</v>
      </c>
      <c r="C65" s="10" t="s">
        <v>73</v>
      </c>
      <c r="D65" s="7">
        <f t="shared" si="4"/>
        <v>19</v>
      </c>
      <c r="E65" s="7">
        <v>0</v>
      </c>
      <c r="F65" s="7">
        <v>0</v>
      </c>
      <c r="G65" s="7">
        <v>0</v>
      </c>
      <c r="H65" s="7">
        <v>19</v>
      </c>
      <c r="I65" s="7">
        <v>0</v>
      </c>
    </row>
    <row r="66" spans="2:9" ht="23.25" customHeight="1" x14ac:dyDescent="0.15">
      <c r="B66" s="13" t="s">
        <v>85</v>
      </c>
      <c r="C66" s="10" t="s">
        <v>76</v>
      </c>
      <c r="D66" s="7">
        <f t="shared" si="4"/>
        <v>19</v>
      </c>
      <c r="E66" s="7">
        <v>0</v>
      </c>
      <c r="F66" s="7">
        <v>19</v>
      </c>
      <c r="G66" s="7">
        <v>0</v>
      </c>
      <c r="H66" s="7">
        <v>0</v>
      </c>
      <c r="I66" s="7">
        <v>0</v>
      </c>
    </row>
    <row r="67" spans="2:9" ht="23.25" customHeight="1" x14ac:dyDescent="0.15">
      <c r="B67" s="13" t="s">
        <v>85</v>
      </c>
      <c r="C67" s="10" t="s">
        <v>77</v>
      </c>
      <c r="D67" s="7">
        <f t="shared" si="4"/>
        <v>19</v>
      </c>
      <c r="E67" s="7">
        <v>0</v>
      </c>
      <c r="F67" s="7">
        <v>0</v>
      </c>
      <c r="G67" s="7">
        <v>0</v>
      </c>
      <c r="H67" s="7">
        <v>19</v>
      </c>
      <c r="I67" s="7">
        <v>0</v>
      </c>
    </row>
    <row r="68" spans="2:9" ht="23.25" customHeight="1" x14ac:dyDescent="0.15">
      <c r="B68" s="13" t="s">
        <v>85</v>
      </c>
      <c r="C68" s="10" t="s">
        <v>78</v>
      </c>
      <c r="D68" s="7">
        <f t="shared" si="4"/>
        <v>19</v>
      </c>
      <c r="E68" s="7">
        <v>0</v>
      </c>
      <c r="F68" s="7">
        <v>0</v>
      </c>
      <c r="G68" s="7">
        <v>0</v>
      </c>
      <c r="H68" s="7">
        <v>0</v>
      </c>
      <c r="I68" s="7">
        <v>19</v>
      </c>
    </row>
    <row r="69" spans="2:9" ht="23.25" customHeight="1" x14ac:dyDescent="0.15">
      <c r="B69" s="13" t="s">
        <v>85</v>
      </c>
      <c r="C69" s="10" t="s">
        <v>79</v>
      </c>
      <c r="D69" s="7">
        <f t="shared" si="4"/>
        <v>19</v>
      </c>
      <c r="E69" s="7">
        <v>0</v>
      </c>
      <c r="F69" s="7">
        <v>0</v>
      </c>
      <c r="G69" s="7">
        <v>19</v>
      </c>
      <c r="H69" s="7">
        <v>0</v>
      </c>
      <c r="I69" s="7">
        <v>0</v>
      </c>
    </row>
    <row r="70" spans="2:9" ht="23.25" customHeight="1" x14ac:dyDescent="0.15">
      <c r="B70" s="13" t="s">
        <v>85</v>
      </c>
      <c r="C70" s="10" t="s">
        <v>71</v>
      </c>
      <c r="D70" s="7">
        <f t="shared" si="4"/>
        <v>18</v>
      </c>
      <c r="E70" s="7">
        <v>0</v>
      </c>
      <c r="F70" s="7">
        <v>0</v>
      </c>
      <c r="G70" s="7">
        <v>0</v>
      </c>
      <c r="H70" s="7">
        <v>18</v>
      </c>
      <c r="I70" s="7">
        <v>0</v>
      </c>
    </row>
    <row r="71" spans="2:9" ht="23.25" customHeight="1" x14ac:dyDescent="0.15">
      <c r="B71" s="13" t="s">
        <v>85</v>
      </c>
      <c r="C71" s="10" t="s">
        <v>56</v>
      </c>
      <c r="D71" s="7">
        <f t="shared" si="4"/>
        <v>17</v>
      </c>
      <c r="E71" s="7">
        <v>0</v>
      </c>
      <c r="F71" s="7">
        <v>0</v>
      </c>
      <c r="G71" s="7">
        <v>0</v>
      </c>
      <c r="H71" s="7">
        <v>17</v>
      </c>
      <c r="I71" s="7">
        <v>0</v>
      </c>
    </row>
    <row r="72" spans="2:9" ht="23.25" customHeight="1" x14ac:dyDescent="0.15">
      <c r="B72" s="13" t="s">
        <v>85</v>
      </c>
      <c r="C72" s="10" t="s">
        <v>57</v>
      </c>
      <c r="D72" s="7">
        <f t="shared" si="4"/>
        <v>17</v>
      </c>
      <c r="E72" s="7">
        <v>0</v>
      </c>
      <c r="F72" s="7">
        <v>17</v>
      </c>
      <c r="G72" s="7">
        <v>0</v>
      </c>
      <c r="H72" s="7">
        <v>0</v>
      </c>
      <c r="I72" s="7">
        <v>0</v>
      </c>
    </row>
    <row r="73" spans="2:9" ht="23.25" customHeight="1" x14ac:dyDescent="0.15">
      <c r="B73" s="13" t="s">
        <v>85</v>
      </c>
      <c r="C73" s="10" t="s">
        <v>54</v>
      </c>
      <c r="D73" s="7">
        <f t="shared" si="4"/>
        <v>14</v>
      </c>
      <c r="E73" s="7">
        <v>0</v>
      </c>
      <c r="F73" s="7">
        <v>0</v>
      </c>
      <c r="G73" s="7">
        <v>0</v>
      </c>
      <c r="H73" s="7">
        <v>0</v>
      </c>
      <c r="I73" s="7">
        <v>14</v>
      </c>
    </row>
    <row r="74" spans="2:9" ht="23.25" customHeight="1" x14ac:dyDescent="0.15">
      <c r="B74" s="13" t="s">
        <v>85</v>
      </c>
      <c r="C74" s="10" t="s">
        <v>55</v>
      </c>
      <c r="D74" s="7">
        <f t="shared" si="4"/>
        <v>14</v>
      </c>
      <c r="E74" s="7">
        <v>0</v>
      </c>
      <c r="F74" s="7">
        <v>14</v>
      </c>
      <c r="G74" s="7">
        <v>0</v>
      </c>
      <c r="H74" s="7">
        <v>0</v>
      </c>
      <c r="I74" s="7">
        <v>0</v>
      </c>
    </row>
    <row r="75" spans="2:9" ht="23.25" customHeight="1" x14ac:dyDescent="0.15">
      <c r="B75" s="13" t="s">
        <v>85</v>
      </c>
      <c r="C75" s="10" t="s">
        <v>72</v>
      </c>
      <c r="D75" s="7">
        <f t="shared" si="4"/>
        <v>14</v>
      </c>
      <c r="E75" s="7">
        <v>0</v>
      </c>
      <c r="F75" s="7">
        <v>0</v>
      </c>
      <c r="G75" s="7">
        <v>0</v>
      </c>
      <c r="H75" s="7">
        <v>14</v>
      </c>
      <c r="I75" s="7">
        <v>0</v>
      </c>
    </row>
    <row r="76" spans="2:9" ht="23.25" customHeight="1" x14ac:dyDescent="0.15">
      <c r="B76" s="13" t="s">
        <v>85</v>
      </c>
      <c r="C76" s="10" t="s">
        <v>80</v>
      </c>
      <c r="D76" s="7">
        <f t="shared" si="4"/>
        <v>13</v>
      </c>
      <c r="E76" s="7">
        <v>0</v>
      </c>
      <c r="F76" s="7">
        <v>0</v>
      </c>
      <c r="G76" s="7">
        <v>13</v>
      </c>
      <c r="H76" s="7">
        <v>0</v>
      </c>
      <c r="I76" s="7">
        <v>0</v>
      </c>
    </row>
    <row r="77" spans="2:9" ht="23.25" customHeight="1" x14ac:dyDescent="0.15">
      <c r="B77" s="13" t="s">
        <v>85</v>
      </c>
      <c r="C77" s="10" t="s">
        <v>75</v>
      </c>
      <c r="D77" s="7">
        <f t="shared" si="4"/>
        <v>12</v>
      </c>
      <c r="E77" s="7">
        <v>0</v>
      </c>
      <c r="F77" s="7">
        <v>12</v>
      </c>
      <c r="G77" s="7">
        <v>0</v>
      </c>
      <c r="H77" s="7">
        <v>0</v>
      </c>
      <c r="I77" s="7">
        <v>0</v>
      </c>
    </row>
    <row r="78" spans="2:9" ht="23.25" customHeight="1" x14ac:dyDescent="0.15">
      <c r="B78" s="13" t="s">
        <v>85</v>
      </c>
      <c r="C78" s="10" t="s">
        <v>52</v>
      </c>
      <c r="D78" s="7">
        <f t="shared" si="4"/>
        <v>10</v>
      </c>
      <c r="E78" s="7">
        <v>10</v>
      </c>
      <c r="F78" s="7">
        <v>0</v>
      </c>
      <c r="G78" s="7">
        <v>0</v>
      </c>
      <c r="H78" s="7">
        <v>0</v>
      </c>
      <c r="I78" s="7">
        <v>0</v>
      </c>
    </row>
    <row r="79" spans="2:9" ht="23.25" customHeight="1" x14ac:dyDescent="0.15">
      <c r="B79" s="13" t="s">
        <v>85</v>
      </c>
      <c r="C79" s="10" t="s">
        <v>53</v>
      </c>
      <c r="D79" s="7">
        <f t="shared" si="4"/>
        <v>10</v>
      </c>
      <c r="E79" s="7">
        <v>0</v>
      </c>
      <c r="F79" s="7">
        <v>10</v>
      </c>
      <c r="G79" s="7">
        <v>0</v>
      </c>
      <c r="H79" s="7">
        <v>0</v>
      </c>
      <c r="I79" s="7">
        <v>0</v>
      </c>
    </row>
    <row r="80" spans="2:9" ht="23.25" customHeight="1" x14ac:dyDescent="0.15">
      <c r="B80" s="13" t="s">
        <v>85</v>
      </c>
      <c r="C80" s="10" t="s">
        <v>50</v>
      </c>
      <c r="D80" s="7">
        <f t="shared" si="4"/>
        <v>6</v>
      </c>
      <c r="E80" s="7">
        <v>0</v>
      </c>
      <c r="F80" s="7">
        <v>6</v>
      </c>
      <c r="G80" s="7">
        <v>0</v>
      </c>
      <c r="H80" s="7">
        <v>0</v>
      </c>
      <c r="I80" s="7">
        <v>0</v>
      </c>
    </row>
    <row r="81" spans="2:9" ht="23.25" customHeight="1" x14ac:dyDescent="0.15">
      <c r="B81" s="13" t="s">
        <v>85</v>
      </c>
      <c r="C81" s="10" t="s">
        <v>68</v>
      </c>
      <c r="D81" s="7">
        <f t="shared" si="4"/>
        <v>6</v>
      </c>
      <c r="E81" s="7">
        <v>0</v>
      </c>
      <c r="F81" s="7">
        <v>6</v>
      </c>
      <c r="G81" s="7">
        <v>0</v>
      </c>
      <c r="H81" s="7">
        <v>0</v>
      </c>
      <c r="I81" s="7">
        <v>0</v>
      </c>
    </row>
    <row r="82" spans="2:9" ht="23.25" customHeight="1" x14ac:dyDescent="0.15">
      <c r="B82" s="13" t="s">
        <v>85</v>
      </c>
      <c r="C82" s="10" t="s">
        <v>51</v>
      </c>
      <c r="D82" s="7">
        <f t="shared" si="4"/>
        <v>4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</row>
    <row r="83" spans="2:9" ht="23.25" customHeight="1" x14ac:dyDescent="0.15">
      <c r="B83" s="13" t="s">
        <v>85</v>
      </c>
      <c r="C83" s="10" t="s">
        <v>74</v>
      </c>
      <c r="D83" s="7">
        <f t="shared" si="4"/>
        <v>4</v>
      </c>
      <c r="E83" s="7">
        <v>0</v>
      </c>
      <c r="F83" s="7">
        <v>4</v>
      </c>
      <c r="G83" s="7">
        <v>0</v>
      </c>
      <c r="H83" s="7">
        <v>0</v>
      </c>
      <c r="I83" s="7">
        <v>0</v>
      </c>
    </row>
    <row r="84" spans="2:9" ht="23.25" customHeight="1" x14ac:dyDescent="0.15">
      <c r="B84" s="13" t="s">
        <v>85</v>
      </c>
      <c r="C84" s="10" t="s">
        <v>47</v>
      </c>
      <c r="D84" s="7">
        <f t="shared" si="4"/>
        <v>3</v>
      </c>
      <c r="E84" s="7">
        <v>0</v>
      </c>
      <c r="F84" s="7">
        <v>3</v>
      </c>
      <c r="G84" s="7">
        <v>0</v>
      </c>
      <c r="H84" s="7">
        <v>0</v>
      </c>
      <c r="I84" s="7">
        <v>0</v>
      </c>
    </row>
    <row r="85" spans="2:9" ht="23.25" customHeight="1" x14ac:dyDescent="0.15">
      <c r="B85" s="13" t="s">
        <v>86</v>
      </c>
      <c r="C85" s="10" t="s">
        <v>48</v>
      </c>
      <c r="D85" s="7">
        <f t="shared" si="4"/>
        <v>19</v>
      </c>
      <c r="E85" s="7">
        <v>0</v>
      </c>
      <c r="F85" s="7">
        <v>19</v>
      </c>
      <c r="G85" s="7">
        <v>0</v>
      </c>
      <c r="H85" s="7">
        <v>0</v>
      </c>
      <c r="I85" s="7">
        <v>0</v>
      </c>
    </row>
    <row r="86" spans="2:9" ht="23.25" customHeight="1" x14ac:dyDescent="0.15">
      <c r="B86" s="13" t="s">
        <v>86</v>
      </c>
      <c r="C86" s="10" t="s">
        <v>61</v>
      </c>
      <c r="D86" s="7">
        <f t="shared" si="4"/>
        <v>15</v>
      </c>
      <c r="E86" s="7">
        <v>15</v>
      </c>
      <c r="F86" s="7">
        <v>0</v>
      </c>
      <c r="G86" s="7">
        <v>0</v>
      </c>
      <c r="H86" s="7">
        <v>0</v>
      </c>
      <c r="I86" s="7">
        <v>0</v>
      </c>
    </row>
    <row r="87" spans="2:9" ht="23.25" customHeight="1" x14ac:dyDescent="0.15"/>
    <row r="88" spans="2:9" ht="23.25" customHeight="1" x14ac:dyDescent="0.15"/>
    <row r="89" spans="2:9" ht="23.25" customHeight="1" x14ac:dyDescent="0.15"/>
    <row r="90" spans="2:9" ht="23.25" customHeight="1" x14ac:dyDescent="0.15"/>
    <row r="91" spans="2:9" ht="23.25" customHeight="1" x14ac:dyDescent="0.15"/>
    <row r="92" spans="2:9" ht="23.25" customHeight="1" x14ac:dyDescent="0.15"/>
    <row r="93" spans="2:9" ht="23.25" customHeight="1" x14ac:dyDescent="0.15"/>
    <row r="94" spans="2:9" ht="23.25" customHeight="1" x14ac:dyDescent="0.15"/>
    <row r="95" spans="2:9" ht="23.25" customHeight="1" x14ac:dyDescent="0.15"/>
    <row r="96" spans="2:9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47:J80">
    <sortCondition ref="B47:B80"/>
    <sortCondition descending="1" ref="D47:D80"/>
  </sortState>
  <mergeCells count="9">
    <mergeCell ref="B7:C7"/>
    <mergeCell ref="B9:C9"/>
    <mergeCell ref="B51:C51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1" t="s">
        <v>87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8" t="s">
        <v>88</v>
      </c>
      <c r="C4" s="18" t="s">
        <v>7</v>
      </c>
      <c r="D4" s="25" t="s">
        <v>89</v>
      </c>
      <c r="E4" s="23"/>
      <c r="F4" s="23"/>
      <c r="G4" s="23"/>
      <c r="H4" s="23"/>
      <c r="I4" s="23"/>
      <c r="J4" s="2"/>
    </row>
    <row r="5" spans="2:10" s="1" customFormat="1" ht="17.25" customHeight="1" x14ac:dyDescent="0.15">
      <c r="B5" s="20"/>
      <c r="C5" s="20"/>
      <c r="D5" s="17" t="s">
        <v>0</v>
      </c>
      <c r="E5" s="23"/>
      <c r="F5" s="23"/>
      <c r="G5" s="23"/>
      <c r="H5" s="23"/>
      <c r="I5" s="23"/>
      <c r="J5" s="2"/>
    </row>
    <row r="6" spans="2:10" s="1" customFormat="1" ht="17.25" customHeight="1" x14ac:dyDescent="0.15">
      <c r="B6" s="22"/>
      <c r="C6" s="22"/>
      <c r="D6" s="24"/>
      <c r="E6" s="5" t="s">
        <v>1</v>
      </c>
      <c r="F6" s="16" t="s">
        <v>2</v>
      </c>
      <c r="G6" s="16" t="s">
        <v>3</v>
      </c>
      <c r="H6" s="16" t="s">
        <v>5</v>
      </c>
      <c r="I6" s="16" t="s">
        <v>6</v>
      </c>
      <c r="J6" s="2"/>
    </row>
    <row r="7" spans="2:10" s="1" customFormat="1" ht="22.5" customHeight="1" x14ac:dyDescent="0.15">
      <c r="B7" s="17" t="s">
        <v>82</v>
      </c>
      <c r="C7" s="18"/>
      <c r="D7" s="11">
        <f>SUM(D9,D51)</f>
        <v>5209</v>
      </c>
      <c r="E7" s="11">
        <f t="shared" ref="E7:I7" si="0">SUM(E9,E51)</f>
        <v>942</v>
      </c>
      <c r="F7" s="11">
        <f t="shared" si="0"/>
        <v>2216</v>
      </c>
      <c r="G7" s="11">
        <f t="shared" si="0"/>
        <v>779</v>
      </c>
      <c r="H7" s="11">
        <f t="shared" si="0"/>
        <v>1173</v>
      </c>
      <c r="I7" s="11">
        <f t="shared" si="0"/>
        <v>99</v>
      </c>
      <c r="J7" s="2"/>
    </row>
    <row r="8" spans="2:10" s="1" customFormat="1" ht="22.5" customHeight="1" x14ac:dyDescent="0.15">
      <c r="B8" s="14"/>
      <c r="C8" s="15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19" t="s">
        <v>81</v>
      </c>
      <c r="C9" s="20"/>
      <c r="D9" s="11">
        <f>SUM(D11:D49)</f>
        <v>4690</v>
      </c>
      <c r="E9" s="11">
        <f t="shared" ref="E9:I9" si="1">SUM(E11:E49)</f>
        <v>917</v>
      </c>
      <c r="F9" s="11">
        <f t="shared" si="1"/>
        <v>2026</v>
      </c>
      <c r="G9" s="11">
        <f t="shared" si="1"/>
        <v>690</v>
      </c>
      <c r="H9" s="11">
        <f t="shared" si="1"/>
        <v>991</v>
      </c>
      <c r="I9" s="11">
        <f t="shared" si="1"/>
        <v>66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85</v>
      </c>
      <c r="C11" s="10" t="s">
        <v>42</v>
      </c>
      <c r="D11" s="7">
        <v>500</v>
      </c>
      <c r="E11" s="7">
        <v>484</v>
      </c>
      <c r="F11" s="7">
        <v>0</v>
      </c>
      <c r="G11" s="7">
        <v>0</v>
      </c>
      <c r="H11" s="7">
        <v>16</v>
      </c>
      <c r="I11" s="7">
        <v>0</v>
      </c>
    </row>
    <row r="12" spans="2:10" ht="23.25" customHeight="1" x14ac:dyDescent="0.15">
      <c r="B12" s="13" t="s">
        <v>85</v>
      </c>
      <c r="C12" s="10" t="s">
        <v>45</v>
      </c>
      <c r="D12" s="7">
        <v>410</v>
      </c>
      <c r="E12" s="7">
        <v>98</v>
      </c>
      <c r="F12" s="7">
        <v>312</v>
      </c>
      <c r="G12" s="7">
        <v>0</v>
      </c>
      <c r="H12" s="7">
        <v>0</v>
      </c>
      <c r="I12" s="7">
        <v>0</v>
      </c>
    </row>
    <row r="13" spans="2:10" ht="23.25" customHeight="1" x14ac:dyDescent="0.15">
      <c r="B13" s="13" t="s">
        <v>85</v>
      </c>
      <c r="C13" s="10" t="s">
        <v>26</v>
      </c>
      <c r="D13" s="7">
        <v>267</v>
      </c>
      <c r="E13" s="7">
        <v>267</v>
      </c>
      <c r="F13" s="7">
        <v>0</v>
      </c>
      <c r="G13" s="7">
        <v>0</v>
      </c>
      <c r="H13" s="7">
        <v>0</v>
      </c>
      <c r="I13" s="7">
        <v>0</v>
      </c>
    </row>
    <row r="14" spans="2:10" ht="23.25" customHeight="1" x14ac:dyDescent="0.15">
      <c r="B14" s="13" t="s">
        <v>85</v>
      </c>
      <c r="C14" s="10" t="s">
        <v>38</v>
      </c>
      <c r="D14" s="7">
        <v>263</v>
      </c>
      <c r="E14" s="7">
        <v>0</v>
      </c>
      <c r="F14" s="7">
        <v>94</v>
      </c>
      <c r="G14" s="7">
        <v>87</v>
      </c>
      <c r="H14" s="7">
        <v>82</v>
      </c>
      <c r="I14" s="7">
        <v>0</v>
      </c>
    </row>
    <row r="15" spans="2:10" ht="23.25" customHeight="1" x14ac:dyDescent="0.15">
      <c r="B15" s="13" t="s">
        <v>85</v>
      </c>
      <c r="C15" s="10" t="s">
        <v>30</v>
      </c>
      <c r="D15" s="7">
        <v>236</v>
      </c>
      <c r="E15" s="7">
        <v>0</v>
      </c>
      <c r="F15" s="7">
        <v>158</v>
      </c>
      <c r="G15" s="7">
        <v>43</v>
      </c>
      <c r="H15" s="7">
        <v>0</v>
      </c>
      <c r="I15" s="7">
        <v>35</v>
      </c>
    </row>
    <row r="16" spans="2:10" ht="23.25" customHeight="1" x14ac:dyDescent="0.15">
      <c r="B16" s="13" t="s">
        <v>85</v>
      </c>
      <c r="C16" s="10" t="s">
        <v>43</v>
      </c>
      <c r="D16" s="7">
        <v>199</v>
      </c>
      <c r="E16" s="7">
        <v>0</v>
      </c>
      <c r="F16" s="7">
        <v>41</v>
      </c>
      <c r="G16" s="7">
        <v>70</v>
      </c>
      <c r="H16" s="7">
        <v>88</v>
      </c>
      <c r="I16" s="7">
        <v>0</v>
      </c>
    </row>
    <row r="17" spans="2:9" ht="23.25" customHeight="1" x14ac:dyDescent="0.15">
      <c r="B17" s="13" t="s">
        <v>85</v>
      </c>
      <c r="C17" s="10" t="s">
        <v>35</v>
      </c>
      <c r="D17" s="7">
        <v>191</v>
      </c>
      <c r="E17" s="7">
        <v>0</v>
      </c>
      <c r="F17" s="7">
        <v>0</v>
      </c>
      <c r="G17" s="7">
        <v>31</v>
      </c>
      <c r="H17" s="7">
        <v>160</v>
      </c>
      <c r="I17" s="7">
        <v>0</v>
      </c>
    </row>
    <row r="18" spans="2:9" ht="23.25" customHeight="1" x14ac:dyDescent="0.15">
      <c r="B18" s="13" t="s">
        <v>85</v>
      </c>
      <c r="C18" s="10" t="s">
        <v>16</v>
      </c>
      <c r="D18" s="7">
        <v>180</v>
      </c>
      <c r="E18" s="7">
        <v>30</v>
      </c>
      <c r="F18" s="7">
        <v>150</v>
      </c>
      <c r="G18" s="7">
        <v>0</v>
      </c>
      <c r="H18" s="7">
        <v>0</v>
      </c>
      <c r="I18" s="7">
        <v>0</v>
      </c>
    </row>
    <row r="19" spans="2:9" ht="23.25" customHeight="1" x14ac:dyDescent="0.15">
      <c r="B19" s="13" t="s">
        <v>85</v>
      </c>
      <c r="C19" s="10" t="s">
        <v>15</v>
      </c>
      <c r="D19" s="7">
        <v>132</v>
      </c>
      <c r="E19" s="7">
        <v>0</v>
      </c>
      <c r="F19" s="7">
        <v>82</v>
      </c>
      <c r="G19" s="7">
        <v>50</v>
      </c>
      <c r="H19" s="7">
        <v>0</v>
      </c>
      <c r="I19" s="7">
        <v>0</v>
      </c>
    </row>
    <row r="20" spans="2:9" ht="23.25" customHeight="1" x14ac:dyDescent="0.15">
      <c r="B20" s="13" t="s">
        <v>85</v>
      </c>
      <c r="C20" s="10" t="s">
        <v>12</v>
      </c>
      <c r="D20" s="7">
        <v>122</v>
      </c>
      <c r="E20" s="7">
        <v>0</v>
      </c>
      <c r="F20" s="7">
        <v>50</v>
      </c>
      <c r="G20" s="7">
        <v>36</v>
      </c>
      <c r="H20" s="7">
        <v>36</v>
      </c>
      <c r="I20" s="7">
        <v>0</v>
      </c>
    </row>
    <row r="21" spans="2:9" ht="23.25" customHeight="1" x14ac:dyDescent="0.15">
      <c r="B21" s="13" t="s">
        <v>85</v>
      </c>
      <c r="C21" s="10" t="s">
        <v>39</v>
      </c>
      <c r="D21" s="7">
        <v>122</v>
      </c>
      <c r="E21" s="7">
        <v>0</v>
      </c>
      <c r="F21" s="7">
        <v>62</v>
      </c>
      <c r="G21" s="7">
        <v>0</v>
      </c>
      <c r="H21" s="7">
        <v>60</v>
      </c>
      <c r="I21" s="7">
        <v>0</v>
      </c>
    </row>
    <row r="22" spans="2:9" ht="23.25" customHeight="1" x14ac:dyDescent="0.15">
      <c r="B22" s="13" t="s">
        <v>85</v>
      </c>
      <c r="C22" s="10" t="s">
        <v>46</v>
      </c>
      <c r="D22" s="7">
        <v>118</v>
      </c>
      <c r="E22" s="7">
        <v>0</v>
      </c>
      <c r="F22" s="7">
        <v>60</v>
      </c>
      <c r="G22" s="7">
        <v>58</v>
      </c>
      <c r="H22" s="7">
        <v>0</v>
      </c>
      <c r="I22" s="7">
        <v>0</v>
      </c>
    </row>
    <row r="23" spans="2:9" ht="23.25" customHeight="1" x14ac:dyDescent="0.15">
      <c r="B23" s="13" t="s">
        <v>85</v>
      </c>
      <c r="C23" s="10" t="s">
        <v>17</v>
      </c>
      <c r="D23" s="7">
        <v>115</v>
      </c>
      <c r="E23" s="7">
        <v>0</v>
      </c>
      <c r="F23" s="7">
        <v>115</v>
      </c>
      <c r="G23" s="7">
        <v>0</v>
      </c>
      <c r="H23" s="7">
        <v>0</v>
      </c>
      <c r="I23" s="7">
        <v>0</v>
      </c>
    </row>
    <row r="24" spans="2:9" ht="23.25" customHeight="1" x14ac:dyDescent="0.15">
      <c r="B24" s="13" t="s">
        <v>85</v>
      </c>
      <c r="C24" s="10" t="s">
        <v>44</v>
      </c>
      <c r="D24" s="7">
        <v>112</v>
      </c>
      <c r="E24" s="7">
        <v>0</v>
      </c>
      <c r="F24" s="7">
        <v>52</v>
      </c>
      <c r="G24" s="7">
        <v>0</v>
      </c>
      <c r="H24" s="7">
        <v>60</v>
      </c>
      <c r="I24" s="7">
        <v>0</v>
      </c>
    </row>
    <row r="25" spans="2:9" ht="23.25" customHeight="1" x14ac:dyDescent="0.15">
      <c r="B25" s="13" t="s">
        <v>85</v>
      </c>
      <c r="C25" s="10" t="s">
        <v>25</v>
      </c>
      <c r="D25" s="7">
        <v>103</v>
      </c>
      <c r="E25" s="7">
        <v>0</v>
      </c>
      <c r="F25" s="7">
        <v>33</v>
      </c>
      <c r="G25" s="7">
        <v>34</v>
      </c>
      <c r="H25" s="7">
        <v>36</v>
      </c>
      <c r="I25" s="7">
        <v>0</v>
      </c>
    </row>
    <row r="26" spans="2:9" ht="23.25" customHeight="1" x14ac:dyDescent="0.15">
      <c r="B26" s="13" t="s">
        <v>85</v>
      </c>
      <c r="C26" s="10" t="s">
        <v>41</v>
      </c>
      <c r="D26" s="7">
        <v>99</v>
      </c>
      <c r="E26" s="7">
        <v>0</v>
      </c>
      <c r="F26" s="7">
        <v>23</v>
      </c>
      <c r="G26" s="7">
        <v>30</v>
      </c>
      <c r="H26" s="7">
        <v>46</v>
      </c>
      <c r="I26" s="7">
        <v>0</v>
      </c>
    </row>
    <row r="27" spans="2:9" ht="23.25" customHeight="1" x14ac:dyDescent="0.15">
      <c r="B27" s="13" t="s">
        <v>85</v>
      </c>
      <c r="C27" s="10" t="s">
        <v>11</v>
      </c>
      <c r="D27" s="7">
        <v>97</v>
      </c>
      <c r="E27" s="7">
        <v>0</v>
      </c>
      <c r="F27" s="7">
        <v>0</v>
      </c>
      <c r="G27" s="7">
        <v>40</v>
      </c>
      <c r="H27" s="7">
        <v>57</v>
      </c>
      <c r="I27" s="7">
        <v>0</v>
      </c>
    </row>
    <row r="28" spans="2:9" ht="23.25" customHeight="1" x14ac:dyDescent="0.15">
      <c r="B28" s="13" t="s">
        <v>85</v>
      </c>
      <c r="C28" s="10" t="s">
        <v>8</v>
      </c>
      <c r="D28" s="7">
        <v>95</v>
      </c>
      <c r="E28" s="7">
        <v>0</v>
      </c>
      <c r="F28" s="7">
        <v>95</v>
      </c>
      <c r="G28" s="7">
        <v>0</v>
      </c>
      <c r="H28" s="7">
        <v>0</v>
      </c>
      <c r="I28" s="7">
        <v>0</v>
      </c>
    </row>
    <row r="29" spans="2:9" ht="23.25" customHeight="1" x14ac:dyDescent="0.15">
      <c r="B29" s="13" t="s">
        <v>85</v>
      </c>
      <c r="C29" s="10" t="s">
        <v>20</v>
      </c>
      <c r="D29" s="7">
        <v>92</v>
      </c>
      <c r="E29" s="7">
        <v>0</v>
      </c>
      <c r="F29" s="7">
        <v>58</v>
      </c>
      <c r="G29" s="7">
        <v>0</v>
      </c>
      <c r="H29" s="7">
        <v>34</v>
      </c>
      <c r="I29" s="7">
        <v>0</v>
      </c>
    </row>
    <row r="30" spans="2:9" ht="23.25" customHeight="1" x14ac:dyDescent="0.15">
      <c r="B30" s="13" t="s">
        <v>85</v>
      </c>
      <c r="C30" s="10" t="s">
        <v>23</v>
      </c>
      <c r="D30" s="7">
        <v>81</v>
      </c>
      <c r="E30" s="7">
        <v>0</v>
      </c>
      <c r="F30" s="7">
        <v>0</v>
      </c>
      <c r="G30" s="7">
        <v>0</v>
      </c>
      <c r="H30" s="7">
        <v>81</v>
      </c>
      <c r="I30" s="7">
        <v>0</v>
      </c>
    </row>
    <row r="31" spans="2:9" ht="23.25" customHeight="1" x14ac:dyDescent="0.15">
      <c r="B31" s="13" t="s">
        <v>85</v>
      </c>
      <c r="C31" s="10" t="s">
        <v>13</v>
      </c>
      <c r="D31" s="7">
        <v>80</v>
      </c>
      <c r="E31" s="7">
        <v>0</v>
      </c>
      <c r="F31" s="7">
        <v>80</v>
      </c>
      <c r="G31" s="7">
        <v>0</v>
      </c>
      <c r="H31" s="7">
        <v>0</v>
      </c>
      <c r="I31" s="7">
        <v>0</v>
      </c>
    </row>
    <row r="32" spans="2:9" ht="23.25" customHeight="1" x14ac:dyDescent="0.15">
      <c r="B32" s="13" t="s">
        <v>85</v>
      </c>
      <c r="C32" s="10" t="s">
        <v>19</v>
      </c>
      <c r="D32" s="7">
        <v>74</v>
      </c>
      <c r="E32" s="7">
        <v>0</v>
      </c>
      <c r="F32" s="7">
        <v>24</v>
      </c>
      <c r="G32" s="7">
        <v>50</v>
      </c>
      <c r="H32" s="7">
        <v>0</v>
      </c>
      <c r="I32" s="7">
        <v>0</v>
      </c>
    </row>
    <row r="33" spans="2:9" ht="23.25" customHeight="1" x14ac:dyDescent="0.15">
      <c r="B33" s="13" t="s">
        <v>85</v>
      </c>
      <c r="C33" s="10" t="s">
        <v>22</v>
      </c>
      <c r="D33" s="7">
        <v>73</v>
      </c>
      <c r="E33" s="7">
        <v>0</v>
      </c>
      <c r="F33" s="7">
        <v>0</v>
      </c>
      <c r="G33" s="7">
        <v>73</v>
      </c>
      <c r="H33" s="7">
        <v>0</v>
      </c>
      <c r="I33" s="7">
        <v>0</v>
      </c>
    </row>
    <row r="34" spans="2:9" ht="23.25" customHeight="1" x14ac:dyDescent="0.15">
      <c r="B34" s="13" t="s">
        <v>85</v>
      </c>
      <c r="C34" s="10" t="s">
        <v>21</v>
      </c>
      <c r="D34" s="7">
        <v>70</v>
      </c>
      <c r="E34" s="7">
        <v>0</v>
      </c>
      <c r="F34" s="7">
        <v>32</v>
      </c>
      <c r="G34" s="7">
        <v>38</v>
      </c>
      <c r="H34" s="7">
        <v>0</v>
      </c>
      <c r="I34" s="7">
        <v>0</v>
      </c>
    </row>
    <row r="35" spans="2:9" ht="23.25" customHeight="1" x14ac:dyDescent="0.15">
      <c r="B35" s="13" t="s">
        <v>85</v>
      </c>
      <c r="C35" s="10" t="s">
        <v>10</v>
      </c>
      <c r="D35" s="7">
        <v>60</v>
      </c>
      <c r="E35" s="7">
        <v>0</v>
      </c>
      <c r="F35" s="7">
        <v>32</v>
      </c>
      <c r="G35" s="7">
        <v>0</v>
      </c>
      <c r="H35" s="7">
        <v>28</v>
      </c>
      <c r="I35" s="7">
        <v>0</v>
      </c>
    </row>
    <row r="36" spans="2:9" ht="23.25" customHeight="1" x14ac:dyDescent="0.15">
      <c r="B36" s="13" t="s">
        <v>85</v>
      </c>
      <c r="C36" s="10" t="s">
        <v>24</v>
      </c>
      <c r="D36" s="7">
        <v>60</v>
      </c>
      <c r="E36" s="7">
        <v>0</v>
      </c>
      <c r="F36" s="7">
        <v>0</v>
      </c>
      <c r="G36" s="7">
        <v>0</v>
      </c>
      <c r="H36" s="7">
        <v>60</v>
      </c>
      <c r="I36" s="7">
        <v>0</v>
      </c>
    </row>
    <row r="37" spans="2:9" ht="23.25" customHeight="1" x14ac:dyDescent="0.15">
      <c r="B37" s="13" t="s">
        <v>85</v>
      </c>
      <c r="C37" s="10" t="s">
        <v>34</v>
      </c>
      <c r="D37" s="7">
        <v>54</v>
      </c>
      <c r="E37" s="7">
        <v>0</v>
      </c>
      <c r="F37" s="7">
        <v>54</v>
      </c>
      <c r="G37" s="7">
        <v>0</v>
      </c>
      <c r="H37" s="7">
        <v>0</v>
      </c>
      <c r="I37" s="7">
        <v>0</v>
      </c>
    </row>
    <row r="38" spans="2:9" ht="23.25" customHeight="1" x14ac:dyDescent="0.15">
      <c r="B38" s="13" t="s">
        <v>85</v>
      </c>
      <c r="C38" s="10" t="s">
        <v>14</v>
      </c>
      <c r="D38" s="7">
        <v>51</v>
      </c>
      <c r="E38" s="7">
        <v>0</v>
      </c>
      <c r="F38" s="7">
        <v>51</v>
      </c>
      <c r="G38" s="7">
        <v>0</v>
      </c>
      <c r="H38" s="7">
        <v>0</v>
      </c>
      <c r="I38" s="7">
        <v>0</v>
      </c>
    </row>
    <row r="39" spans="2:9" ht="23.25" customHeight="1" x14ac:dyDescent="0.15">
      <c r="B39" s="13" t="s">
        <v>85</v>
      </c>
      <c r="C39" s="10" t="s">
        <v>40</v>
      </c>
      <c r="D39" s="7">
        <v>50</v>
      </c>
      <c r="E39" s="7">
        <v>0</v>
      </c>
      <c r="F39" s="7">
        <v>0</v>
      </c>
      <c r="G39" s="7">
        <v>50</v>
      </c>
      <c r="H39" s="7">
        <v>0</v>
      </c>
      <c r="I39" s="7">
        <v>0</v>
      </c>
    </row>
    <row r="40" spans="2:9" ht="23.25" customHeight="1" x14ac:dyDescent="0.15">
      <c r="B40" s="13" t="s">
        <v>85</v>
      </c>
      <c r="C40" s="10" t="s">
        <v>27</v>
      </c>
      <c r="D40" s="7">
        <v>49</v>
      </c>
      <c r="E40" s="7">
        <v>0</v>
      </c>
      <c r="F40" s="7">
        <v>0</v>
      </c>
      <c r="G40" s="7">
        <v>0</v>
      </c>
      <c r="H40" s="7">
        <v>49</v>
      </c>
      <c r="I40" s="7">
        <v>0</v>
      </c>
    </row>
    <row r="41" spans="2:9" ht="23.25" customHeight="1" x14ac:dyDescent="0.15">
      <c r="B41" s="13" t="s">
        <v>85</v>
      </c>
      <c r="C41" s="10" t="s">
        <v>33</v>
      </c>
      <c r="D41" s="7">
        <v>41</v>
      </c>
      <c r="E41" s="7">
        <v>0</v>
      </c>
      <c r="F41" s="7">
        <v>41</v>
      </c>
      <c r="G41" s="7">
        <v>0</v>
      </c>
      <c r="H41" s="7">
        <v>0</v>
      </c>
      <c r="I41" s="7">
        <v>0</v>
      </c>
    </row>
    <row r="42" spans="2:9" ht="23.25" customHeight="1" x14ac:dyDescent="0.15">
      <c r="B42" s="13" t="s">
        <v>85</v>
      </c>
      <c r="C42" s="10" t="s">
        <v>9</v>
      </c>
      <c r="D42" s="7">
        <v>39</v>
      </c>
      <c r="E42" s="7">
        <v>0</v>
      </c>
      <c r="F42" s="7">
        <v>39</v>
      </c>
      <c r="G42" s="7">
        <v>0</v>
      </c>
      <c r="H42" s="7">
        <v>0</v>
      </c>
      <c r="I42" s="7">
        <v>0</v>
      </c>
    </row>
    <row r="43" spans="2:9" ht="23.25" customHeight="1" x14ac:dyDescent="0.15">
      <c r="B43" s="13" t="s">
        <v>85</v>
      </c>
      <c r="C43" s="10" t="s">
        <v>37</v>
      </c>
      <c r="D43" s="7">
        <v>38</v>
      </c>
      <c r="E43" s="7">
        <v>38</v>
      </c>
      <c r="F43" s="7">
        <v>0</v>
      </c>
      <c r="G43" s="7">
        <v>0</v>
      </c>
      <c r="H43" s="7">
        <v>0</v>
      </c>
      <c r="I43" s="7">
        <v>0</v>
      </c>
    </row>
    <row r="44" spans="2:9" ht="23.25" customHeight="1" x14ac:dyDescent="0.15">
      <c r="B44" s="13" t="s">
        <v>85</v>
      </c>
      <c r="C44" s="10" t="s">
        <v>29</v>
      </c>
      <c r="D44" s="7">
        <v>35</v>
      </c>
      <c r="E44" s="7">
        <v>0</v>
      </c>
      <c r="F44" s="7">
        <v>35</v>
      </c>
      <c r="G44" s="7">
        <v>0</v>
      </c>
      <c r="H44" s="7">
        <v>0</v>
      </c>
      <c r="I44" s="7">
        <v>0</v>
      </c>
    </row>
    <row r="45" spans="2:9" ht="23.25" customHeight="1" x14ac:dyDescent="0.15">
      <c r="B45" s="13" t="s">
        <v>85</v>
      </c>
      <c r="C45" s="10" t="s">
        <v>32</v>
      </c>
      <c r="D45" s="7">
        <v>31</v>
      </c>
      <c r="E45" s="7">
        <v>0</v>
      </c>
      <c r="F45" s="7">
        <v>0</v>
      </c>
      <c r="G45" s="7">
        <v>0</v>
      </c>
      <c r="H45" s="7">
        <v>0</v>
      </c>
      <c r="I45" s="7">
        <v>31</v>
      </c>
    </row>
    <row r="46" spans="2:9" ht="23.25" customHeight="1" x14ac:dyDescent="0.15">
      <c r="B46" s="13" t="s">
        <v>86</v>
      </c>
      <c r="C46" s="10" t="s">
        <v>31</v>
      </c>
      <c r="D46" s="7">
        <v>150</v>
      </c>
      <c r="E46" s="7">
        <v>0</v>
      </c>
      <c r="F46" s="7">
        <v>100</v>
      </c>
      <c r="G46" s="7">
        <v>0</v>
      </c>
      <c r="H46" s="7">
        <v>50</v>
      </c>
      <c r="I46" s="7">
        <v>0</v>
      </c>
    </row>
    <row r="47" spans="2:9" ht="23.25" customHeight="1" x14ac:dyDescent="0.15">
      <c r="B47" s="13" t="s">
        <v>86</v>
      </c>
      <c r="C47" s="10" t="s">
        <v>28</v>
      </c>
      <c r="D47" s="7">
        <v>60</v>
      </c>
      <c r="E47" s="7">
        <v>0</v>
      </c>
      <c r="F47" s="7">
        <v>60</v>
      </c>
      <c r="G47" s="7">
        <v>0</v>
      </c>
      <c r="H47" s="7">
        <v>0</v>
      </c>
      <c r="I47" s="7">
        <v>0</v>
      </c>
    </row>
    <row r="48" spans="2:9" ht="23.25" customHeight="1" x14ac:dyDescent="0.15">
      <c r="B48" s="13" t="s">
        <v>86</v>
      </c>
      <c r="C48" s="10" t="s">
        <v>36</v>
      </c>
      <c r="D48" s="7">
        <v>46</v>
      </c>
      <c r="E48" s="7">
        <v>0</v>
      </c>
      <c r="F48" s="7">
        <v>46</v>
      </c>
      <c r="G48" s="7">
        <v>0</v>
      </c>
      <c r="H48" s="7">
        <v>0</v>
      </c>
      <c r="I48" s="7">
        <v>0</v>
      </c>
    </row>
    <row r="49" spans="2:10" ht="23.25" customHeight="1" x14ac:dyDescent="0.15">
      <c r="B49" s="13" t="s">
        <v>84</v>
      </c>
      <c r="C49" s="10" t="s">
        <v>18</v>
      </c>
      <c r="D49" s="7">
        <v>95</v>
      </c>
      <c r="E49" s="7">
        <v>0</v>
      </c>
      <c r="F49" s="7">
        <v>47</v>
      </c>
      <c r="G49" s="7">
        <v>0</v>
      </c>
      <c r="H49" s="7">
        <v>48</v>
      </c>
      <c r="I49" s="7">
        <v>0</v>
      </c>
    </row>
    <row r="50" spans="2:10" ht="23.25" customHeight="1" x14ac:dyDescent="0.15">
      <c r="C50" s="10"/>
    </row>
    <row r="51" spans="2:10" s="1" customFormat="1" ht="22.5" customHeight="1" x14ac:dyDescent="0.15">
      <c r="B51" s="19" t="s">
        <v>83</v>
      </c>
      <c r="C51" s="20"/>
      <c r="D51" s="11">
        <f>SUM(D53:D86)</f>
        <v>519</v>
      </c>
      <c r="E51" s="11">
        <f t="shared" ref="E51:I51" si="2">SUM(E53:E86)</f>
        <v>25</v>
      </c>
      <c r="F51" s="11">
        <f t="shared" si="2"/>
        <v>190</v>
      </c>
      <c r="G51" s="11">
        <f t="shared" si="2"/>
        <v>89</v>
      </c>
      <c r="H51" s="11">
        <f t="shared" si="2"/>
        <v>182</v>
      </c>
      <c r="I51" s="11">
        <f t="shared" si="2"/>
        <v>33</v>
      </c>
      <c r="J51" s="2"/>
    </row>
    <row r="52" spans="2:10" s="1" customFormat="1" ht="22.5" customHeight="1" x14ac:dyDescent="0.15">
      <c r="B52" s="14"/>
      <c r="C52" s="15"/>
      <c r="D52" s="14"/>
      <c r="E52" s="14"/>
      <c r="F52" s="14"/>
      <c r="G52" s="14"/>
      <c r="H52" s="14"/>
      <c r="I52" s="14"/>
      <c r="J52" s="2"/>
    </row>
    <row r="53" spans="2:10" ht="23.25" customHeight="1" x14ac:dyDescent="0.15">
      <c r="B53" s="13" t="s">
        <v>85</v>
      </c>
      <c r="C53" s="10" t="s">
        <v>49</v>
      </c>
      <c r="D53" s="7">
        <v>19</v>
      </c>
      <c r="E53" s="7">
        <v>0</v>
      </c>
      <c r="F53" s="7">
        <v>0</v>
      </c>
      <c r="G53" s="7">
        <v>0</v>
      </c>
      <c r="H53" s="7">
        <v>19</v>
      </c>
      <c r="I53" s="7">
        <v>0</v>
      </c>
    </row>
    <row r="54" spans="2:10" ht="23.25" customHeight="1" x14ac:dyDescent="0.15">
      <c r="B54" s="13" t="s">
        <v>85</v>
      </c>
      <c r="C54" s="10" t="s">
        <v>58</v>
      </c>
      <c r="D54" s="7">
        <v>19</v>
      </c>
      <c r="E54" s="7">
        <v>0</v>
      </c>
      <c r="F54" s="7">
        <v>0</v>
      </c>
      <c r="G54" s="7">
        <v>0</v>
      </c>
      <c r="H54" s="7">
        <v>19</v>
      </c>
      <c r="I54" s="7">
        <v>0</v>
      </c>
    </row>
    <row r="55" spans="2:10" ht="23.25" customHeight="1" x14ac:dyDescent="0.15">
      <c r="B55" s="13" t="s">
        <v>85</v>
      </c>
      <c r="C55" s="10" t="s">
        <v>59</v>
      </c>
      <c r="D55" s="7">
        <v>19</v>
      </c>
      <c r="E55" s="7">
        <v>0</v>
      </c>
      <c r="F55" s="7">
        <v>0</v>
      </c>
      <c r="G55" s="7">
        <v>0</v>
      </c>
      <c r="H55" s="7">
        <v>19</v>
      </c>
      <c r="I55" s="7">
        <v>0</v>
      </c>
    </row>
    <row r="56" spans="2:10" ht="23.25" customHeight="1" x14ac:dyDescent="0.15">
      <c r="B56" s="13" t="s">
        <v>85</v>
      </c>
      <c r="C56" s="10" t="s">
        <v>60</v>
      </c>
      <c r="D56" s="7">
        <v>19</v>
      </c>
      <c r="E56" s="7">
        <v>0</v>
      </c>
      <c r="F56" s="7">
        <v>0</v>
      </c>
      <c r="G56" s="7">
        <v>0</v>
      </c>
      <c r="H56" s="7">
        <v>19</v>
      </c>
      <c r="I56" s="7">
        <v>0</v>
      </c>
    </row>
    <row r="57" spans="2:10" ht="23.25" customHeight="1" x14ac:dyDescent="0.15">
      <c r="B57" s="13" t="s">
        <v>85</v>
      </c>
      <c r="C57" s="10" t="s">
        <v>62</v>
      </c>
      <c r="D57" s="7">
        <v>19</v>
      </c>
      <c r="E57" s="7">
        <v>0</v>
      </c>
      <c r="F57" s="7">
        <v>19</v>
      </c>
      <c r="G57" s="7">
        <v>0</v>
      </c>
      <c r="H57" s="7">
        <v>0</v>
      </c>
      <c r="I57" s="7">
        <v>0</v>
      </c>
    </row>
    <row r="58" spans="2:10" ht="23.25" customHeight="1" x14ac:dyDescent="0.15">
      <c r="B58" s="13" t="s">
        <v>85</v>
      </c>
      <c r="C58" s="10" t="s">
        <v>63</v>
      </c>
      <c r="D58" s="7">
        <v>19</v>
      </c>
      <c r="E58" s="7">
        <v>0</v>
      </c>
      <c r="F58" s="7">
        <v>19</v>
      </c>
      <c r="G58" s="7">
        <v>0</v>
      </c>
      <c r="H58" s="7">
        <v>0</v>
      </c>
      <c r="I58" s="7">
        <v>0</v>
      </c>
    </row>
    <row r="59" spans="2:10" ht="23.25" customHeight="1" x14ac:dyDescent="0.15">
      <c r="B59" s="13" t="s">
        <v>85</v>
      </c>
      <c r="C59" s="10" t="s">
        <v>64</v>
      </c>
      <c r="D59" s="7">
        <v>19</v>
      </c>
      <c r="E59" s="7">
        <v>0</v>
      </c>
      <c r="F59" s="7">
        <v>19</v>
      </c>
      <c r="G59" s="7">
        <v>0</v>
      </c>
      <c r="H59" s="7">
        <v>0</v>
      </c>
      <c r="I59" s="7">
        <v>0</v>
      </c>
    </row>
    <row r="60" spans="2:10" ht="23.25" customHeight="1" x14ac:dyDescent="0.15">
      <c r="B60" s="13" t="s">
        <v>85</v>
      </c>
      <c r="C60" s="10" t="s">
        <v>65</v>
      </c>
      <c r="D60" s="7">
        <v>19</v>
      </c>
      <c r="E60" s="7">
        <v>0</v>
      </c>
      <c r="F60" s="7">
        <v>0</v>
      </c>
      <c r="G60" s="7">
        <v>19</v>
      </c>
      <c r="H60" s="7">
        <v>0</v>
      </c>
      <c r="I60" s="7">
        <v>0</v>
      </c>
    </row>
    <row r="61" spans="2:10" ht="23.25" customHeight="1" x14ac:dyDescent="0.15">
      <c r="B61" s="13" t="s">
        <v>85</v>
      </c>
      <c r="C61" s="10" t="s">
        <v>66</v>
      </c>
      <c r="D61" s="7">
        <v>19</v>
      </c>
      <c r="E61" s="7">
        <v>0</v>
      </c>
      <c r="F61" s="7">
        <v>19</v>
      </c>
      <c r="G61" s="7">
        <v>0</v>
      </c>
      <c r="H61" s="7">
        <v>0</v>
      </c>
      <c r="I61" s="7">
        <v>0</v>
      </c>
    </row>
    <row r="62" spans="2:10" ht="23.25" customHeight="1" x14ac:dyDescent="0.15">
      <c r="B62" s="13" t="s">
        <v>85</v>
      </c>
      <c r="C62" s="10" t="s">
        <v>67</v>
      </c>
      <c r="D62" s="7">
        <v>19</v>
      </c>
      <c r="E62" s="7">
        <v>0</v>
      </c>
      <c r="F62" s="7">
        <v>19</v>
      </c>
      <c r="G62" s="7">
        <v>0</v>
      </c>
      <c r="H62" s="7">
        <v>0</v>
      </c>
      <c r="I62" s="7">
        <v>0</v>
      </c>
    </row>
    <row r="63" spans="2:10" ht="23.25" customHeight="1" x14ac:dyDescent="0.15">
      <c r="B63" s="13" t="s">
        <v>85</v>
      </c>
      <c r="C63" s="10" t="s">
        <v>69</v>
      </c>
      <c r="D63" s="7">
        <v>19</v>
      </c>
      <c r="E63" s="7">
        <v>0</v>
      </c>
      <c r="F63" s="7">
        <v>0</v>
      </c>
      <c r="G63" s="7">
        <v>19</v>
      </c>
      <c r="H63" s="7">
        <v>0</v>
      </c>
      <c r="I63" s="7">
        <v>0</v>
      </c>
    </row>
    <row r="64" spans="2:10" ht="23.25" customHeight="1" x14ac:dyDescent="0.15">
      <c r="B64" s="13" t="s">
        <v>85</v>
      </c>
      <c r="C64" s="10" t="s">
        <v>70</v>
      </c>
      <c r="D64" s="7">
        <v>19</v>
      </c>
      <c r="E64" s="7">
        <v>0</v>
      </c>
      <c r="F64" s="7">
        <v>0</v>
      </c>
      <c r="G64" s="7">
        <v>19</v>
      </c>
      <c r="H64" s="7">
        <v>0</v>
      </c>
      <c r="I64" s="7">
        <v>0</v>
      </c>
    </row>
    <row r="65" spans="2:9" ht="23.25" customHeight="1" x14ac:dyDescent="0.15">
      <c r="B65" s="13" t="s">
        <v>85</v>
      </c>
      <c r="C65" s="10" t="s">
        <v>73</v>
      </c>
      <c r="D65" s="7">
        <v>19</v>
      </c>
      <c r="E65" s="7">
        <v>0</v>
      </c>
      <c r="F65" s="7">
        <v>0</v>
      </c>
      <c r="G65" s="7">
        <v>0</v>
      </c>
      <c r="H65" s="7">
        <v>19</v>
      </c>
      <c r="I65" s="7">
        <v>0</v>
      </c>
    </row>
    <row r="66" spans="2:9" ht="23.25" customHeight="1" x14ac:dyDescent="0.15">
      <c r="B66" s="13" t="s">
        <v>85</v>
      </c>
      <c r="C66" s="10" t="s">
        <v>76</v>
      </c>
      <c r="D66" s="7">
        <v>19</v>
      </c>
      <c r="E66" s="7">
        <v>0</v>
      </c>
      <c r="F66" s="7">
        <v>0</v>
      </c>
      <c r="G66" s="7">
        <v>0</v>
      </c>
      <c r="H66" s="7">
        <v>19</v>
      </c>
      <c r="I66" s="7">
        <v>0</v>
      </c>
    </row>
    <row r="67" spans="2:9" ht="23.25" customHeight="1" x14ac:dyDescent="0.15">
      <c r="B67" s="13" t="s">
        <v>85</v>
      </c>
      <c r="C67" s="10" t="s">
        <v>77</v>
      </c>
      <c r="D67" s="7">
        <v>19</v>
      </c>
      <c r="E67" s="7">
        <v>0</v>
      </c>
      <c r="F67" s="7">
        <v>0</v>
      </c>
      <c r="G67" s="7">
        <v>0</v>
      </c>
      <c r="H67" s="7">
        <v>19</v>
      </c>
      <c r="I67" s="7">
        <v>0</v>
      </c>
    </row>
    <row r="68" spans="2:9" ht="23.25" customHeight="1" x14ac:dyDescent="0.15">
      <c r="B68" s="13" t="s">
        <v>85</v>
      </c>
      <c r="C68" s="10" t="s">
        <v>78</v>
      </c>
      <c r="D68" s="7">
        <v>19</v>
      </c>
      <c r="E68" s="7">
        <v>0</v>
      </c>
      <c r="F68" s="7">
        <v>0</v>
      </c>
      <c r="G68" s="7">
        <v>0</v>
      </c>
      <c r="H68" s="7">
        <v>0</v>
      </c>
      <c r="I68" s="7">
        <v>19</v>
      </c>
    </row>
    <row r="69" spans="2:9" ht="23.25" customHeight="1" x14ac:dyDescent="0.15">
      <c r="B69" s="13" t="s">
        <v>85</v>
      </c>
      <c r="C69" s="10" t="s">
        <v>79</v>
      </c>
      <c r="D69" s="7">
        <v>19</v>
      </c>
      <c r="E69" s="7">
        <v>0</v>
      </c>
      <c r="F69" s="7">
        <v>0</v>
      </c>
      <c r="G69" s="7">
        <v>19</v>
      </c>
      <c r="H69" s="7">
        <v>0</v>
      </c>
      <c r="I69" s="7">
        <v>0</v>
      </c>
    </row>
    <row r="70" spans="2:9" ht="23.25" customHeight="1" x14ac:dyDescent="0.15">
      <c r="B70" s="13" t="s">
        <v>85</v>
      </c>
      <c r="C70" s="10" t="s">
        <v>71</v>
      </c>
      <c r="D70" s="7">
        <v>18</v>
      </c>
      <c r="E70" s="7">
        <v>0</v>
      </c>
      <c r="F70" s="7">
        <v>0</v>
      </c>
      <c r="G70" s="7">
        <v>0</v>
      </c>
      <c r="H70" s="7">
        <v>18</v>
      </c>
      <c r="I70" s="7">
        <v>0</v>
      </c>
    </row>
    <row r="71" spans="2:9" ht="23.25" customHeight="1" x14ac:dyDescent="0.15">
      <c r="B71" s="13" t="s">
        <v>85</v>
      </c>
      <c r="C71" s="10" t="s">
        <v>56</v>
      </c>
      <c r="D71" s="7">
        <v>17</v>
      </c>
      <c r="E71" s="7">
        <v>0</v>
      </c>
      <c r="F71" s="7">
        <v>0</v>
      </c>
      <c r="G71" s="7">
        <v>0</v>
      </c>
      <c r="H71" s="7">
        <v>17</v>
      </c>
      <c r="I71" s="7">
        <v>0</v>
      </c>
    </row>
    <row r="72" spans="2:9" ht="23.25" customHeight="1" x14ac:dyDescent="0.15">
      <c r="B72" s="13" t="s">
        <v>85</v>
      </c>
      <c r="C72" s="10" t="s">
        <v>57</v>
      </c>
      <c r="D72" s="7">
        <v>17</v>
      </c>
      <c r="E72" s="7">
        <v>0</v>
      </c>
      <c r="F72" s="7">
        <v>17</v>
      </c>
      <c r="G72" s="7">
        <v>0</v>
      </c>
      <c r="H72" s="7">
        <v>0</v>
      </c>
      <c r="I72" s="7">
        <v>0</v>
      </c>
    </row>
    <row r="73" spans="2:9" ht="23.25" customHeight="1" x14ac:dyDescent="0.15">
      <c r="B73" s="13" t="s">
        <v>85</v>
      </c>
      <c r="C73" s="10" t="s">
        <v>54</v>
      </c>
      <c r="D73" s="7">
        <v>14</v>
      </c>
      <c r="E73" s="7">
        <v>0</v>
      </c>
      <c r="F73" s="7">
        <v>0</v>
      </c>
      <c r="G73" s="7">
        <v>0</v>
      </c>
      <c r="H73" s="7">
        <v>0</v>
      </c>
      <c r="I73" s="7">
        <v>14</v>
      </c>
    </row>
    <row r="74" spans="2:9" ht="23.25" customHeight="1" x14ac:dyDescent="0.15">
      <c r="B74" s="13" t="s">
        <v>85</v>
      </c>
      <c r="C74" s="10" t="s">
        <v>55</v>
      </c>
      <c r="D74" s="7">
        <v>14</v>
      </c>
      <c r="E74" s="7">
        <v>0</v>
      </c>
      <c r="F74" s="7">
        <v>14</v>
      </c>
      <c r="G74" s="7">
        <v>0</v>
      </c>
      <c r="H74" s="7">
        <v>0</v>
      </c>
      <c r="I74" s="7">
        <v>0</v>
      </c>
    </row>
    <row r="75" spans="2:9" ht="23.25" customHeight="1" x14ac:dyDescent="0.15">
      <c r="B75" s="13" t="s">
        <v>85</v>
      </c>
      <c r="C75" s="10" t="s">
        <v>72</v>
      </c>
      <c r="D75" s="7">
        <v>14</v>
      </c>
      <c r="E75" s="7">
        <v>0</v>
      </c>
      <c r="F75" s="7">
        <v>0</v>
      </c>
      <c r="G75" s="7">
        <v>0</v>
      </c>
      <c r="H75" s="7">
        <v>14</v>
      </c>
      <c r="I75" s="7">
        <v>0</v>
      </c>
    </row>
    <row r="76" spans="2:9" ht="23.25" customHeight="1" x14ac:dyDescent="0.15">
      <c r="B76" s="13" t="s">
        <v>85</v>
      </c>
      <c r="C76" s="10" t="s">
        <v>80</v>
      </c>
      <c r="D76" s="7">
        <v>13</v>
      </c>
      <c r="E76" s="7">
        <v>0</v>
      </c>
      <c r="F76" s="7">
        <v>0</v>
      </c>
      <c r="G76" s="7">
        <v>13</v>
      </c>
      <c r="H76" s="7">
        <v>0</v>
      </c>
      <c r="I76" s="7">
        <v>0</v>
      </c>
    </row>
    <row r="77" spans="2:9" ht="23.25" customHeight="1" x14ac:dyDescent="0.15">
      <c r="B77" s="13" t="s">
        <v>85</v>
      </c>
      <c r="C77" s="10" t="s">
        <v>75</v>
      </c>
      <c r="D77" s="7">
        <v>12</v>
      </c>
      <c r="E77" s="7">
        <v>0</v>
      </c>
      <c r="F77" s="7">
        <v>12</v>
      </c>
      <c r="G77" s="7">
        <v>0</v>
      </c>
      <c r="H77" s="7">
        <v>0</v>
      </c>
      <c r="I77" s="7">
        <v>0</v>
      </c>
    </row>
    <row r="78" spans="2:9" ht="23.25" customHeight="1" x14ac:dyDescent="0.15">
      <c r="B78" s="13" t="s">
        <v>85</v>
      </c>
      <c r="C78" s="10" t="s">
        <v>52</v>
      </c>
      <c r="D78" s="7">
        <v>10</v>
      </c>
      <c r="E78" s="7">
        <v>10</v>
      </c>
      <c r="F78" s="7">
        <v>0</v>
      </c>
      <c r="G78" s="7">
        <v>0</v>
      </c>
      <c r="H78" s="7">
        <v>0</v>
      </c>
      <c r="I78" s="7">
        <v>0</v>
      </c>
    </row>
    <row r="79" spans="2:9" ht="23.25" customHeight="1" x14ac:dyDescent="0.15">
      <c r="B79" s="13" t="s">
        <v>85</v>
      </c>
      <c r="C79" s="10" t="s">
        <v>53</v>
      </c>
      <c r="D79" s="7">
        <v>10</v>
      </c>
      <c r="E79" s="7">
        <v>0</v>
      </c>
      <c r="F79" s="7">
        <v>10</v>
      </c>
      <c r="G79" s="7">
        <v>0</v>
      </c>
      <c r="H79" s="7">
        <v>0</v>
      </c>
      <c r="I79" s="7">
        <v>0</v>
      </c>
    </row>
    <row r="80" spans="2:9" ht="23.25" customHeight="1" x14ac:dyDescent="0.15">
      <c r="B80" s="13" t="s">
        <v>85</v>
      </c>
      <c r="C80" s="10" t="s">
        <v>50</v>
      </c>
      <c r="D80" s="7">
        <v>6</v>
      </c>
      <c r="E80" s="7">
        <v>0</v>
      </c>
      <c r="F80" s="7">
        <v>6</v>
      </c>
      <c r="G80" s="7">
        <v>0</v>
      </c>
      <c r="H80" s="7">
        <v>0</v>
      </c>
      <c r="I80" s="7">
        <v>0</v>
      </c>
    </row>
    <row r="81" spans="2:9" ht="23.25" customHeight="1" x14ac:dyDescent="0.15">
      <c r="B81" s="13" t="s">
        <v>85</v>
      </c>
      <c r="C81" s="10" t="s">
        <v>68</v>
      </c>
      <c r="D81" s="7">
        <v>6</v>
      </c>
      <c r="E81" s="7">
        <v>0</v>
      </c>
      <c r="F81" s="7">
        <v>6</v>
      </c>
      <c r="G81" s="7">
        <v>0</v>
      </c>
      <c r="H81" s="7">
        <v>0</v>
      </c>
      <c r="I81" s="7">
        <v>0</v>
      </c>
    </row>
    <row r="82" spans="2:9" ht="23.25" customHeight="1" x14ac:dyDescent="0.15">
      <c r="B82" s="13" t="s">
        <v>85</v>
      </c>
      <c r="C82" s="10" t="s">
        <v>51</v>
      </c>
      <c r="D82" s="7">
        <v>4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</row>
    <row r="83" spans="2:9" ht="23.25" customHeight="1" x14ac:dyDescent="0.15">
      <c r="B83" s="13" t="s">
        <v>85</v>
      </c>
      <c r="C83" s="10" t="s">
        <v>74</v>
      </c>
      <c r="D83" s="7">
        <v>4</v>
      </c>
      <c r="E83" s="7">
        <v>0</v>
      </c>
      <c r="F83" s="7">
        <v>4</v>
      </c>
      <c r="G83" s="7">
        <v>0</v>
      </c>
      <c r="H83" s="7">
        <v>0</v>
      </c>
      <c r="I83" s="7">
        <v>0</v>
      </c>
    </row>
    <row r="84" spans="2:9" ht="23.25" customHeight="1" x14ac:dyDescent="0.15">
      <c r="B84" s="13" t="s">
        <v>85</v>
      </c>
      <c r="C84" s="10" t="s">
        <v>47</v>
      </c>
      <c r="D84" s="7">
        <v>3</v>
      </c>
      <c r="E84" s="7">
        <v>0</v>
      </c>
      <c r="F84" s="7">
        <v>3</v>
      </c>
      <c r="G84" s="7">
        <v>0</v>
      </c>
      <c r="H84" s="7">
        <v>0</v>
      </c>
      <c r="I84" s="7">
        <v>0</v>
      </c>
    </row>
    <row r="85" spans="2:9" ht="23.25" customHeight="1" x14ac:dyDescent="0.15">
      <c r="B85" s="13" t="s">
        <v>86</v>
      </c>
      <c r="C85" s="10" t="s">
        <v>48</v>
      </c>
      <c r="D85" s="7">
        <v>19</v>
      </c>
      <c r="E85" s="7">
        <v>0</v>
      </c>
      <c r="F85" s="7">
        <v>19</v>
      </c>
      <c r="G85" s="7">
        <v>0</v>
      </c>
      <c r="H85" s="7">
        <v>0</v>
      </c>
      <c r="I85" s="7">
        <v>0</v>
      </c>
    </row>
    <row r="86" spans="2:9" ht="23.25" customHeight="1" x14ac:dyDescent="0.15">
      <c r="B86" s="13" t="s">
        <v>86</v>
      </c>
      <c r="C86" s="10" t="s">
        <v>61</v>
      </c>
      <c r="D86" s="7">
        <v>15</v>
      </c>
      <c r="E86" s="7">
        <v>15</v>
      </c>
      <c r="F86" s="7">
        <v>0</v>
      </c>
      <c r="G86" s="7">
        <v>0</v>
      </c>
      <c r="H86" s="7">
        <v>0</v>
      </c>
      <c r="I86" s="7">
        <v>0</v>
      </c>
    </row>
    <row r="87" spans="2:9" ht="23.25" customHeight="1" x14ac:dyDescent="0.15"/>
    <row r="88" spans="2:9" ht="23.25" customHeight="1" x14ac:dyDescent="0.15"/>
    <row r="89" spans="2:9" ht="23.25" customHeight="1" x14ac:dyDescent="0.15"/>
    <row r="90" spans="2:9" ht="23.25" customHeight="1" x14ac:dyDescent="0.15"/>
    <row r="91" spans="2:9" ht="23.25" customHeight="1" x14ac:dyDescent="0.15"/>
    <row r="92" spans="2:9" ht="23.25" customHeight="1" x14ac:dyDescent="0.15"/>
    <row r="93" spans="2:9" ht="23.25" customHeight="1" x14ac:dyDescent="0.15"/>
    <row r="94" spans="2:9" ht="23.25" customHeight="1" x14ac:dyDescent="0.15"/>
    <row r="95" spans="2:9" ht="23.25" customHeight="1" x14ac:dyDescent="0.15"/>
    <row r="96" spans="2:9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51:C51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2016-06-24T07:05:31Z</dcterms:modified>
</cp:coreProperties>
</file>