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670" windowHeight="9825"/>
  </bookViews>
  <sheets>
    <sheet name="平成26年" sheetId="7" r:id="rId1"/>
    <sheet name="６年後" sheetId="8" r:id="rId2"/>
  </sheets>
  <calcPr calcId="145621"/>
</workbook>
</file>

<file path=xl/calcChain.xml><?xml version="1.0" encoding="utf-8"?>
<calcChain xmlns="http://schemas.openxmlformats.org/spreadsheetml/2006/main">
  <c r="D23" i="8" l="1"/>
  <c r="I23" i="8"/>
  <c r="I7" i="8" s="1"/>
  <c r="H23" i="8"/>
  <c r="H7" i="8" s="1"/>
  <c r="G23" i="8"/>
  <c r="F23" i="8"/>
  <c r="E23" i="8"/>
  <c r="E7" i="8" s="1"/>
  <c r="D9" i="8"/>
  <c r="D7" i="8" s="1"/>
  <c r="I9" i="8"/>
  <c r="H9" i="8"/>
  <c r="G9" i="8"/>
  <c r="F9" i="8"/>
  <c r="F7" i="8" s="1"/>
  <c r="E9" i="8"/>
  <c r="G7" i="8" l="1"/>
  <c r="E7" i="7"/>
  <c r="F7" i="7"/>
  <c r="G7" i="7"/>
  <c r="H7" i="7"/>
  <c r="I7" i="7"/>
  <c r="D7" i="7"/>
  <c r="E23" i="7"/>
  <c r="F23" i="7"/>
  <c r="G23" i="7"/>
  <c r="H23" i="7"/>
  <c r="I23" i="7"/>
  <c r="D23" i="7"/>
  <c r="E9" i="7"/>
  <c r="F9" i="7"/>
  <c r="G9" i="7"/>
  <c r="H9" i="7"/>
  <c r="I9" i="7"/>
  <c r="D9" i="7"/>
  <c r="D19" i="7" l="1"/>
  <c r="D18" i="7"/>
  <c r="D17" i="7"/>
  <c r="D21" i="7"/>
  <c r="D16" i="7"/>
  <c r="D14" i="7"/>
  <c r="D20" i="7"/>
  <c r="D13" i="7"/>
  <c r="D11" i="7"/>
  <c r="D15" i="7"/>
  <c r="D32" i="7"/>
  <c r="D30" i="7"/>
  <c r="D34" i="7"/>
  <c r="D25" i="7"/>
  <c r="D26" i="7"/>
  <c r="D27" i="7"/>
  <c r="D35" i="7"/>
  <c r="D28" i="7"/>
  <c r="D31" i="7"/>
  <c r="D29" i="7"/>
  <c r="D33" i="7"/>
  <c r="D12" i="7"/>
</calcChain>
</file>

<file path=xl/sharedStrings.xml><?xml version="1.0" encoding="utf-8"?>
<sst xmlns="http://schemas.openxmlformats.org/spreadsheetml/2006/main" count="114" uniqueCount="38">
  <si>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</si>
  <si>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</si>
  <si>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</si>
  <si>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</si>
  <si>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2014（平成26）年7月1日時点の医療機能別の病床数（許可病床）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</si>
  <si>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慢性期</t>
    <rPh sb="0" eb="3">
      <t>マンセイキ</t>
    </rPh>
    <phoneticPr fontId="5"/>
  </si>
  <si>
    <t>無回答</t>
    <rPh sb="0" eb="3">
      <t>ムカイトウ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</si>
  <si>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</si>
  <si>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医療法人微風会ビハーラ花の里病院</t>
  </si>
  <si>
    <t>庄原市立西城市民病院</t>
  </si>
  <si>
    <t>医療法人ながえ会庄原同仁病院</t>
  </si>
  <si>
    <t>備北ななつか病院</t>
  </si>
  <si>
    <t>こぶしの里病院</t>
  </si>
  <si>
    <t>総合病院庄原赤十字病院</t>
  </si>
  <si>
    <t>子鹿医療療育センター</t>
  </si>
  <si>
    <t>医療法人社団増原会東城病院</t>
  </si>
  <si>
    <t>三次地区医療センター</t>
  </si>
  <si>
    <t>市立三次中央病院</t>
  </si>
  <si>
    <t>三次病院</t>
  </si>
  <si>
    <t>医療法人　輝眸会 小川眼科</t>
  </si>
  <si>
    <t>医療法人たかば内科医院</t>
  </si>
  <si>
    <t>医療法人社団杏亮会細川医院</t>
  </si>
  <si>
    <t>岡崎医院</t>
  </si>
  <si>
    <t>荒瀬外科</t>
  </si>
  <si>
    <t>山田整形外科医院</t>
  </si>
  <si>
    <t>庄原眼科</t>
  </si>
  <si>
    <t>大倉医院</t>
  </si>
  <si>
    <t>谷岡産科・婦人科</t>
  </si>
  <si>
    <t>内科・外科鳴戸医院</t>
  </si>
  <si>
    <t>備北眼科</t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</si>
  <si>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</si>
  <si>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</si>
  <si>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</si>
  <si>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三 次 市</t>
    <phoneticPr fontId="5"/>
  </si>
  <si>
    <t>庄 原 市</t>
    <phoneticPr fontId="5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</si>
  <si>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2"/>
  </si>
  <si>
    <t>６年が経過した日（2020(平成32)年７月１日時点）における予定する医療機能別の病床数（許可病床）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</si>
  <si>
    <t>所在地市町</t>
    <rPh sb="0" eb="2">
      <t>ショザイ</t>
    </rPh>
    <rPh sb="2" eb="3">
      <t>チ</t>
    </rPh>
    <rPh sb="3" eb="4">
      <t>シ</t>
    </rPh>
    <rPh sb="4" eb="5">
      <t>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</si>
</sst>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38" fontId="3" fillId="0" borderId="0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0" xfId="3" applyFont="1" applyFill="1" applyBorder="1" applyAlignment="1">
      <alignment horizontal="right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tabSelected="1" zoomScale="85" zoomScaleNormal="85" workbookViewId="0"/>
  </sheetViews>
  <sheetFormatPr defaultRowHeight="13.5" x14ac:dyDescent="0.15"/>
  <cols>
    <col min="1" max="1" width="7.5" style="7" customWidth="1"/>
    <col min="2" max="2" width="20" style="12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1"/>
      <c r="J1" s="2"/>
    </row>
    <row r="2" spans="2:10" s="1" customFormat="1" ht="28.5" customHeight="1" x14ac:dyDescent="0.15">
      <c r="B2" s="21" t="s">
        <v>35</v>
      </c>
      <c r="C2" s="21"/>
      <c r="D2" s="21"/>
      <c r="E2" s="21"/>
      <c r="F2" s="21"/>
      <c r="G2" s="21"/>
      <c r="H2" s="21"/>
      <c r="I2" s="21"/>
      <c r="J2" s="2"/>
    </row>
    <row r="3" spans="2:10" s="1" customFormat="1" ht="14.25" customHeight="1" x14ac:dyDescent="0.15">
      <c r="B3" s="11"/>
      <c r="I3" s="3"/>
      <c r="J3" s="2"/>
    </row>
    <row r="4" spans="2:10" s="1" customFormat="1" ht="31.5" customHeight="1" x14ac:dyDescent="0.15">
      <c r="B4" s="18" t="s">
        <v>37</v>
      </c>
      <c r="C4" s="18" t="s">
        <v>7</v>
      </c>
      <c r="D4" s="23" t="s">
        <v>4</v>
      </c>
      <c r="E4" s="24"/>
      <c r="F4" s="24"/>
      <c r="G4" s="24"/>
      <c r="H4" s="24"/>
      <c r="I4" s="24"/>
      <c r="J4" s="2"/>
    </row>
    <row r="5" spans="2:10" s="1" customFormat="1" ht="17.25" customHeight="1" x14ac:dyDescent="0.15">
      <c r="B5" s="20"/>
      <c r="C5" s="20"/>
      <c r="D5" s="25" t="s">
        <v>0</v>
      </c>
      <c r="E5" s="24"/>
      <c r="F5" s="24"/>
      <c r="G5" s="24"/>
      <c r="H5" s="24"/>
      <c r="I5" s="24"/>
      <c r="J5" s="2"/>
    </row>
    <row r="6" spans="2:10" s="1" customFormat="1" ht="17.25" customHeight="1" x14ac:dyDescent="0.15">
      <c r="B6" s="22"/>
      <c r="C6" s="22"/>
      <c r="D6" s="26"/>
      <c r="E6" s="5" t="s">
        <v>1</v>
      </c>
      <c r="F6" s="6" t="s">
        <v>2</v>
      </c>
      <c r="G6" s="6" t="s">
        <v>3</v>
      </c>
      <c r="H6" s="6" t="s">
        <v>5</v>
      </c>
      <c r="I6" s="6" t="s">
        <v>6</v>
      </c>
      <c r="J6" s="2"/>
    </row>
    <row r="7" spans="2:10" s="1" customFormat="1" ht="22.5" customHeight="1" x14ac:dyDescent="0.15">
      <c r="B7" s="17" t="s">
        <v>31</v>
      </c>
      <c r="C7" s="18"/>
      <c r="D7" s="10">
        <f>SUM(D9,D23)</f>
        <v>1734</v>
      </c>
      <c r="E7" s="10">
        <f t="shared" ref="E7:I7" si="0">SUM(E9,E23)</f>
        <v>30</v>
      </c>
      <c r="F7" s="10">
        <f t="shared" si="0"/>
        <v>811</v>
      </c>
      <c r="G7" s="10">
        <f t="shared" si="0"/>
        <v>88</v>
      </c>
      <c r="H7" s="10">
        <f t="shared" si="0"/>
        <v>805</v>
      </c>
      <c r="I7" s="10">
        <f t="shared" si="0"/>
        <v>0</v>
      </c>
      <c r="J7" s="2"/>
    </row>
    <row r="8" spans="2:10" s="1" customFormat="1" ht="22.5" customHeight="1" x14ac:dyDescent="0.15">
      <c r="B8" s="8"/>
      <c r="C8" s="4"/>
      <c r="D8" s="10"/>
      <c r="E8" s="10"/>
      <c r="F8" s="10"/>
      <c r="G8" s="10"/>
      <c r="H8" s="10"/>
      <c r="I8" s="10"/>
      <c r="J8" s="2"/>
    </row>
    <row r="9" spans="2:10" s="1" customFormat="1" ht="22.5" customHeight="1" x14ac:dyDescent="0.15">
      <c r="B9" s="19" t="s">
        <v>30</v>
      </c>
      <c r="C9" s="20"/>
      <c r="D9" s="10">
        <f>SUM(D11:D21)</f>
        <v>1578</v>
      </c>
      <c r="E9" s="10">
        <f t="shared" ref="E9:I9" si="1">SUM(E11:E21)</f>
        <v>30</v>
      </c>
      <c r="F9" s="10">
        <f t="shared" si="1"/>
        <v>716</v>
      </c>
      <c r="G9" s="10">
        <f t="shared" si="1"/>
        <v>50</v>
      </c>
      <c r="H9" s="10">
        <f t="shared" si="1"/>
        <v>782</v>
      </c>
      <c r="I9" s="10">
        <f t="shared" si="1"/>
        <v>0</v>
      </c>
      <c r="J9" s="2"/>
    </row>
    <row r="10" spans="2:10" s="1" customFormat="1" ht="22.5" customHeight="1" x14ac:dyDescent="0.15">
      <c r="B10" s="8"/>
      <c r="C10" s="4"/>
      <c r="D10" s="8"/>
      <c r="E10" s="8"/>
      <c r="F10" s="8"/>
      <c r="G10" s="8"/>
      <c r="H10" s="8"/>
      <c r="I10" s="8"/>
      <c r="J10" s="2"/>
    </row>
    <row r="11" spans="2:10" ht="23.25" customHeight="1" x14ac:dyDescent="0.15">
      <c r="B11" s="12" t="s">
        <v>33</v>
      </c>
      <c r="C11" s="9" t="s">
        <v>17</v>
      </c>
      <c r="D11" s="7">
        <f t="shared" ref="D11:D21" si="2">SUM(E11:I11)</f>
        <v>350</v>
      </c>
      <c r="E11" s="7">
        <v>30</v>
      </c>
      <c r="F11" s="7">
        <v>320</v>
      </c>
      <c r="G11" s="7">
        <v>0</v>
      </c>
      <c r="H11" s="7">
        <v>0</v>
      </c>
      <c r="I11" s="7">
        <v>0</v>
      </c>
    </row>
    <row r="12" spans="2:10" ht="23.25" customHeight="1" x14ac:dyDescent="0.15">
      <c r="B12" s="12" t="s">
        <v>33</v>
      </c>
      <c r="C12" s="9" t="s">
        <v>8</v>
      </c>
      <c r="D12" s="7">
        <f t="shared" si="2"/>
        <v>300</v>
      </c>
      <c r="E12" s="7">
        <v>0</v>
      </c>
      <c r="F12" s="7">
        <v>0</v>
      </c>
      <c r="G12" s="7">
        <v>0</v>
      </c>
      <c r="H12" s="7">
        <v>300</v>
      </c>
      <c r="I12" s="7">
        <v>0</v>
      </c>
    </row>
    <row r="13" spans="2:10" ht="23.25" customHeight="1" x14ac:dyDescent="0.15">
      <c r="B13" s="12" t="s">
        <v>33</v>
      </c>
      <c r="C13" s="9" t="s">
        <v>16</v>
      </c>
      <c r="D13" s="7">
        <f t="shared" si="2"/>
        <v>150</v>
      </c>
      <c r="E13" s="7">
        <v>0</v>
      </c>
      <c r="F13" s="7">
        <v>50</v>
      </c>
      <c r="G13" s="7">
        <v>50</v>
      </c>
      <c r="H13" s="7">
        <v>50</v>
      </c>
      <c r="I13" s="7">
        <v>0</v>
      </c>
    </row>
    <row r="14" spans="2:10" ht="23.25" customHeight="1" x14ac:dyDescent="0.15">
      <c r="B14" s="12" t="s">
        <v>33</v>
      </c>
      <c r="C14" s="9" t="s">
        <v>14</v>
      </c>
      <c r="D14" s="7">
        <f t="shared" si="2"/>
        <v>84</v>
      </c>
      <c r="E14" s="7">
        <v>0</v>
      </c>
      <c r="F14" s="7">
        <v>0</v>
      </c>
      <c r="G14" s="7">
        <v>0</v>
      </c>
      <c r="H14" s="7">
        <v>84</v>
      </c>
      <c r="I14" s="7">
        <v>0</v>
      </c>
    </row>
    <row r="15" spans="2:10" ht="23.25" customHeight="1" x14ac:dyDescent="0.15">
      <c r="B15" s="12" t="s">
        <v>33</v>
      </c>
      <c r="C15" s="9" t="s">
        <v>18</v>
      </c>
      <c r="D15" s="7">
        <f t="shared" si="2"/>
        <v>48</v>
      </c>
      <c r="E15" s="7">
        <v>0</v>
      </c>
      <c r="F15" s="7">
        <v>0</v>
      </c>
      <c r="G15" s="7">
        <v>0</v>
      </c>
      <c r="H15" s="7">
        <v>48</v>
      </c>
      <c r="I15" s="7">
        <v>0</v>
      </c>
    </row>
    <row r="16" spans="2:10" ht="23.25" customHeight="1" x14ac:dyDescent="0.15">
      <c r="B16" s="12" t="s">
        <v>34</v>
      </c>
      <c r="C16" s="9" t="s">
        <v>13</v>
      </c>
      <c r="D16" s="7">
        <f t="shared" si="2"/>
        <v>301</v>
      </c>
      <c r="E16" s="7">
        <v>0</v>
      </c>
      <c r="F16" s="7">
        <v>260</v>
      </c>
      <c r="G16" s="7">
        <v>0</v>
      </c>
      <c r="H16" s="7">
        <v>41</v>
      </c>
      <c r="I16" s="7">
        <v>0</v>
      </c>
    </row>
    <row r="17" spans="2:10" ht="23.25" customHeight="1" x14ac:dyDescent="0.15">
      <c r="B17" s="12" t="s">
        <v>34</v>
      </c>
      <c r="C17" s="9" t="s">
        <v>11</v>
      </c>
      <c r="D17" s="7">
        <f t="shared" si="2"/>
        <v>113</v>
      </c>
      <c r="E17" s="7">
        <v>0</v>
      </c>
      <c r="F17" s="7">
        <v>0</v>
      </c>
      <c r="G17" s="7">
        <v>0</v>
      </c>
      <c r="H17" s="7">
        <v>113</v>
      </c>
      <c r="I17" s="7">
        <v>0</v>
      </c>
    </row>
    <row r="18" spans="2:10" ht="23.25" customHeight="1" x14ac:dyDescent="0.15">
      <c r="B18" s="12" t="s">
        <v>34</v>
      </c>
      <c r="C18" s="9" t="s">
        <v>10</v>
      </c>
      <c r="D18" s="7">
        <f t="shared" si="2"/>
        <v>104</v>
      </c>
      <c r="E18" s="7">
        <v>0</v>
      </c>
      <c r="F18" s="7">
        <v>0</v>
      </c>
      <c r="G18" s="7">
        <v>0</v>
      </c>
      <c r="H18" s="7">
        <v>104</v>
      </c>
      <c r="I18" s="7">
        <v>0</v>
      </c>
    </row>
    <row r="19" spans="2:10" ht="23.25" customHeight="1" x14ac:dyDescent="0.15">
      <c r="B19" s="12" t="s">
        <v>34</v>
      </c>
      <c r="C19" s="9" t="s">
        <v>9</v>
      </c>
      <c r="D19" s="7">
        <f t="shared" si="2"/>
        <v>54</v>
      </c>
      <c r="E19" s="7">
        <v>0</v>
      </c>
      <c r="F19" s="7">
        <v>54</v>
      </c>
      <c r="G19" s="7">
        <v>0</v>
      </c>
      <c r="H19" s="7">
        <v>0</v>
      </c>
      <c r="I19" s="7">
        <v>0</v>
      </c>
    </row>
    <row r="20" spans="2:10" ht="23.25" customHeight="1" x14ac:dyDescent="0.15">
      <c r="B20" s="12" t="s">
        <v>34</v>
      </c>
      <c r="C20" s="9" t="s">
        <v>15</v>
      </c>
      <c r="D20" s="7">
        <f t="shared" si="2"/>
        <v>50</v>
      </c>
      <c r="E20" s="7">
        <v>0</v>
      </c>
      <c r="F20" s="7">
        <v>8</v>
      </c>
      <c r="G20" s="7">
        <v>0</v>
      </c>
      <c r="H20" s="7">
        <v>42</v>
      </c>
      <c r="I20" s="7">
        <v>0</v>
      </c>
    </row>
    <row r="21" spans="2:10" ht="23.25" customHeight="1" x14ac:dyDescent="0.15">
      <c r="B21" s="12" t="s">
        <v>34</v>
      </c>
      <c r="C21" s="9" t="s">
        <v>12</v>
      </c>
      <c r="D21" s="7">
        <f t="shared" si="2"/>
        <v>24</v>
      </c>
      <c r="E21" s="7">
        <v>0</v>
      </c>
      <c r="F21" s="7">
        <v>24</v>
      </c>
      <c r="G21" s="7">
        <v>0</v>
      </c>
      <c r="H21" s="7">
        <v>0</v>
      </c>
      <c r="I21" s="7">
        <v>0</v>
      </c>
    </row>
    <row r="22" spans="2:10" ht="23.25" customHeight="1" x14ac:dyDescent="0.15">
      <c r="C22" s="9"/>
    </row>
    <row r="23" spans="2:10" s="1" customFormat="1" ht="22.5" customHeight="1" x14ac:dyDescent="0.15">
      <c r="B23" s="19" t="s">
        <v>32</v>
      </c>
      <c r="C23" s="20"/>
      <c r="D23" s="10">
        <f>SUM(D25:D35)</f>
        <v>156</v>
      </c>
      <c r="E23" s="10">
        <f t="shared" ref="E23:I23" si="3">SUM(E25:E35)</f>
        <v>0</v>
      </c>
      <c r="F23" s="10">
        <f t="shared" si="3"/>
        <v>95</v>
      </c>
      <c r="G23" s="10">
        <f t="shared" si="3"/>
        <v>38</v>
      </c>
      <c r="H23" s="10">
        <f t="shared" si="3"/>
        <v>23</v>
      </c>
      <c r="I23" s="10">
        <f t="shared" si="3"/>
        <v>0</v>
      </c>
      <c r="J23" s="2"/>
    </row>
    <row r="24" spans="2:10" s="1" customFormat="1" ht="22.5" customHeight="1" x14ac:dyDescent="0.15">
      <c r="B24" s="8"/>
      <c r="C24" s="4"/>
      <c r="D24" s="8"/>
      <c r="E24" s="8"/>
      <c r="F24" s="8"/>
      <c r="G24" s="8"/>
      <c r="H24" s="8"/>
      <c r="I24" s="8"/>
      <c r="J24" s="2"/>
    </row>
    <row r="25" spans="2:10" ht="23.25" customHeight="1" x14ac:dyDescent="0.15">
      <c r="B25" s="12" t="s">
        <v>33</v>
      </c>
      <c r="C25" s="9" t="s">
        <v>22</v>
      </c>
      <c r="D25" s="7">
        <f t="shared" ref="D25:D35" si="4">SUM(E25:I25)</f>
        <v>19</v>
      </c>
      <c r="E25" s="7">
        <v>0</v>
      </c>
      <c r="F25" s="7">
        <v>0</v>
      </c>
      <c r="G25" s="7">
        <v>19</v>
      </c>
      <c r="H25" s="7">
        <v>0</v>
      </c>
      <c r="I25" s="7">
        <v>0</v>
      </c>
    </row>
    <row r="26" spans="2:10" ht="23.25" customHeight="1" x14ac:dyDescent="0.15">
      <c r="B26" s="12" t="s">
        <v>33</v>
      </c>
      <c r="C26" s="9" t="s">
        <v>23</v>
      </c>
      <c r="D26" s="7">
        <f t="shared" si="4"/>
        <v>19</v>
      </c>
      <c r="E26" s="7">
        <v>0</v>
      </c>
      <c r="F26" s="7">
        <v>19</v>
      </c>
      <c r="G26" s="7">
        <v>0</v>
      </c>
      <c r="H26" s="7">
        <v>0</v>
      </c>
      <c r="I26" s="7">
        <v>0</v>
      </c>
    </row>
    <row r="27" spans="2:10" ht="23.25" customHeight="1" x14ac:dyDescent="0.15">
      <c r="B27" s="12" t="s">
        <v>33</v>
      </c>
      <c r="C27" s="9" t="s">
        <v>24</v>
      </c>
      <c r="D27" s="7">
        <f t="shared" si="4"/>
        <v>19</v>
      </c>
      <c r="E27" s="7">
        <v>0</v>
      </c>
      <c r="F27" s="7">
        <v>0</v>
      </c>
      <c r="G27" s="7">
        <v>19</v>
      </c>
      <c r="H27" s="7">
        <v>0</v>
      </c>
      <c r="I27" s="7">
        <v>0</v>
      </c>
    </row>
    <row r="28" spans="2:10" ht="23.25" customHeight="1" x14ac:dyDescent="0.15">
      <c r="B28" s="12" t="s">
        <v>33</v>
      </c>
      <c r="C28" s="9" t="s">
        <v>26</v>
      </c>
      <c r="D28" s="7">
        <f t="shared" si="4"/>
        <v>19</v>
      </c>
      <c r="E28" s="7">
        <v>0</v>
      </c>
      <c r="F28" s="7">
        <v>19</v>
      </c>
      <c r="G28" s="7">
        <v>0</v>
      </c>
      <c r="H28" s="7">
        <v>0</v>
      </c>
      <c r="I28" s="7">
        <v>0</v>
      </c>
    </row>
    <row r="29" spans="2:10" ht="23.25" customHeight="1" x14ac:dyDescent="0.15">
      <c r="B29" s="12" t="s">
        <v>33</v>
      </c>
      <c r="C29" s="9" t="s">
        <v>28</v>
      </c>
      <c r="D29" s="7">
        <f t="shared" si="4"/>
        <v>19</v>
      </c>
      <c r="E29" s="7">
        <v>0</v>
      </c>
      <c r="F29" s="7">
        <v>19</v>
      </c>
      <c r="G29" s="7">
        <v>0</v>
      </c>
      <c r="H29" s="7">
        <v>0</v>
      </c>
      <c r="I29" s="7">
        <v>0</v>
      </c>
    </row>
    <row r="30" spans="2:10" ht="23.25" customHeight="1" x14ac:dyDescent="0.15">
      <c r="B30" s="12" t="s">
        <v>33</v>
      </c>
      <c r="C30" s="9" t="s">
        <v>20</v>
      </c>
      <c r="D30" s="7">
        <f t="shared" si="4"/>
        <v>18</v>
      </c>
      <c r="E30" s="7">
        <v>0</v>
      </c>
      <c r="F30" s="7">
        <v>18</v>
      </c>
      <c r="G30" s="7">
        <v>0</v>
      </c>
      <c r="H30" s="7">
        <v>0</v>
      </c>
      <c r="I30" s="7">
        <v>0</v>
      </c>
    </row>
    <row r="31" spans="2:10" ht="23.25" customHeight="1" x14ac:dyDescent="0.15">
      <c r="B31" s="12" t="s">
        <v>33</v>
      </c>
      <c r="C31" s="9" t="s">
        <v>27</v>
      </c>
      <c r="D31" s="7">
        <f t="shared" si="4"/>
        <v>10</v>
      </c>
      <c r="E31" s="7">
        <v>0</v>
      </c>
      <c r="F31" s="7">
        <v>10</v>
      </c>
      <c r="G31" s="7">
        <v>0</v>
      </c>
      <c r="H31" s="7">
        <v>0</v>
      </c>
      <c r="I31" s="7">
        <v>0</v>
      </c>
    </row>
    <row r="32" spans="2:10" ht="23.25" customHeight="1" x14ac:dyDescent="0.15">
      <c r="B32" s="12" t="s">
        <v>33</v>
      </c>
      <c r="C32" s="9" t="s">
        <v>19</v>
      </c>
      <c r="D32" s="7">
        <f t="shared" si="4"/>
        <v>8</v>
      </c>
      <c r="E32" s="7">
        <v>0</v>
      </c>
      <c r="F32" s="7">
        <v>8</v>
      </c>
      <c r="G32" s="7">
        <v>0</v>
      </c>
      <c r="H32" s="7">
        <v>0</v>
      </c>
      <c r="I32" s="7">
        <v>0</v>
      </c>
    </row>
    <row r="33" spans="2:9" ht="23.25" customHeight="1" x14ac:dyDescent="0.15">
      <c r="B33" s="12" t="s">
        <v>33</v>
      </c>
      <c r="C33" s="9" t="s">
        <v>29</v>
      </c>
      <c r="D33" s="7">
        <f t="shared" si="4"/>
        <v>4</v>
      </c>
      <c r="E33" s="7">
        <v>0</v>
      </c>
      <c r="F33" s="7">
        <v>0</v>
      </c>
      <c r="G33" s="7">
        <v>0</v>
      </c>
      <c r="H33" s="7">
        <v>4</v>
      </c>
      <c r="I33" s="7">
        <v>0</v>
      </c>
    </row>
    <row r="34" spans="2:9" ht="23.25" customHeight="1" x14ac:dyDescent="0.15">
      <c r="B34" s="12" t="s">
        <v>34</v>
      </c>
      <c r="C34" s="9" t="s">
        <v>21</v>
      </c>
      <c r="D34" s="7">
        <f t="shared" si="4"/>
        <v>19</v>
      </c>
      <c r="E34" s="7">
        <v>0</v>
      </c>
      <c r="F34" s="7">
        <v>0</v>
      </c>
      <c r="G34" s="7">
        <v>0</v>
      </c>
      <c r="H34" s="7">
        <v>19</v>
      </c>
      <c r="I34" s="7">
        <v>0</v>
      </c>
    </row>
    <row r="35" spans="2:9" ht="23.25" customHeight="1" x14ac:dyDescent="0.15">
      <c r="B35" s="12" t="s">
        <v>34</v>
      </c>
      <c r="C35" s="9" t="s">
        <v>25</v>
      </c>
      <c r="D35" s="7">
        <f t="shared" si="4"/>
        <v>2</v>
      </c>
      <c r="E35" s="7">
        <v>0</v>
      </c>
      <c r="F35" s="7">
        <v>2</v>
      </c>
      <c r="G35" s="7">
        <v>0</v>
      </c>
      <c r="H35" s="7">
        <v>0</v>
      </c>
      <c r="I35" s="7">
        <v>0</v>
      </c>
    </row>
    <row r="36" spans="2:9" ht="23.25" customHeight="1" x14ac:dyDescent="0.15"/>
    <row r="37" spans="2:9" ht="23.25" customHeight="1" x14ac:dyDescent="0.15"/>
    <row r="38" spans="2:9" ht="23.25" customHeight="1" x14ac:dyDescent="0.15"/>
    <row r="39" spans="2:9" ht="23.25" customHeight="1" x14ac:dyDescent="0.15"/>
    <row r="40" spans="2:9" ht="23.25" customHeight="1" x14ac:dyDescent="0.15"/>
    <row r="41" spans="2:9" ht="23.25" customHeight="1" x14ac:dyDescent="0.15"/>
    <row r="42" spans="2:9" ht="23.25" customHeight="1" x14ac:dyDescent="0.15"/>
    <row r="43" spans="2:9" ht="23.25" customHeight="1" x14ac:dyDescent="0.15"/>
    <row r="44" spans="2:9" ht="23.25" customHeight="1" x14ac:dyDescent="0.15"/>
    <row r="45" spans="2:9" ht="23.25" customHeight="1" x14ac:dyDescent="0.15"/>
    <row r="46" spans="2:9" ht="23.25" customHeight="1" x14ac:dyDescent="0.15"/>
    <row r="47" spans="2:9" ht="23.25" customHeight="1" x14ac:dyDescent="0.15"/>
    <row r="48" spans="2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sortState ref="B19:J29">
    <sortCondition ref="B19:B29"/>
    <sortCondition descending="1" ref="D19:D29"/>
  </sortState>
  <mergeCells count="9">
    <mergeCell ref="B7:C7"/>
    <mergeCell ref="B9:C9"/>
    <mergeCell ref="B23:C23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zoomScale="85" zoomScaleNormal="85" workbookViewId="0"/>
  </sheetViews>
  <sheetFormatPr defaultRowHeight="13.5" x14ac:dyDescent="0.15"/>
  <cols>
    <col min="1" max="1" width="7.5" style="7" customWidth="1"/>
    <col min="2" max="2" width="20" style="12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1"/>
      <c r="J1" s="2"/>
    </row>
    <row r="2" spans="2:10" s="1" customFormat="1" ht="28.5" customHeight="1" x14ac:dyDescent="0.15">
      <c r="B2" s="21" t="s">
        <v>35</v>
      </c>
      <c r="C2" s="21"/>
      <c r="D2" s="21"/>
      <c r="E2" s="21"/>
      <c r="F2" s="21"/>
      <c r="G2" s="21"/>
      <c r="H2" s="21"/>
      <c r="I2" s="21"/>
      <c r="J2" s="2"/>
    </row>
    <row r="3" spans="2:10" s="1" customFormat="1" ht="14.25" customHeight="1" x14ac:dyDescent="0.15">
      <c r="B3" s="11"/>
      <c r="I3" s="3"/>
      <c r="J3" s="2"/>
    </row>
    <row r="4" spans="2:10" s="1" customFormat="1" ht="31.5" customHeight="1" x14ac:dyDescent="0.15">
      <c r="B4" s="18" t="s">
        <v>37</v>
      </c>
      <c r="C4" s="18" t="s">
        <v>7</v>
      </c>
      <c r="D4" s="23" t="s">
        <v>36</v>
      </c>
      <c r="E4" s="24"/>
      <c r="F4" s="24"/>
      <c r="G4" s="24"/>
      <c r="H4" s="24"/>
      <c r="I4" s="24"/>
      <c r="J4" s="2"/>
    </row>
    <row r="5" spans="2:10" s="1" customFormat="1" ht="17.25" customHeight="1" x14ac:dyDescent="0.15">
      <c r="B5" s="20"/>
      <c r="C5" s="20"/>
      <c r="D5" s="25" t="s">
        <v>0</v>
      </c>
      <c r="E5" s="24"/>
      <c r="F5" s="24"/>
      <c r="G5" s="24"/>
      <c r="H5" s="24"/>
      <c r="I5" s="24"/>
      <c r="J5" s="2"/>
    </row>
    <row r="6" spans="2:10" s="1" customFormat="1" ht="17.25" customHeight="1" x14ac:dyDescent="0.15">
      <c r="B6" s="22"/>
      <c r="C6" s="22"/>
      <c r="D6" s="26"/>
      <c r="E6" s="15" t="s">
        <v>1</v>
      </c>
      <c r="F6" s="16" t="s">
        <v>2</v>
      </c>
      <c r="G6" s="16" t="s">
        <v>3</v>
      </c>
      <c r="H6" s="16" t="s">
        <v>5</v>
      </c>
      <c r="I6" s="16" t="s">
        <v>6</v>
      </c>
      <c r="J6" s="2"/>
    </row>
    <row r="7" spans="2:10" s="1" customFormat="1" ht="22.5" customHeight="1" x14ac:dyDescent="0.15">
      <c r="B7" s="17" t="s">
        <v>31</v>
      </c>
      <c r="C7" s="18"/>
      <c r="D7" s="10">
        <f>SUM(D9,D23)</f>
        <v>1734</v>
      </c>
      <c r="E7" s="10">
        <f t="shared" ref="E7:I7" si="0">SUM(E9,E23)</f>
        <v>30</v>
      </c>
      <c r="F7" s="10">
        <f t="shared" si="0"/>
        <v>683</v>
      </c>
      <c r="G7" s="10">
        <f t="shared" si="0"/>
        <v>216</v>
      </c>
      <c r="H7" s="10">
        <f t="shared" si="0"/>
        <v>805</v>
      </c>
      <c r="I7" s="10">
        <f t="shared" si="0"/>
        <v>0</v>
      </c>
      <c r="J7" s="2"/>
    </row>
    <row r="8" spans="2:10" s="1" customFormat="1" ht="22.5" customHeight="1" x14ac:dyDescent="0.15">
      <c r="B8" s="13"/>
      <c r="C8" s="14"/>
      <c r="D8" s="10"/>
      <c r="E8" s="10"/>
      <c r="F8" s="10"/>
      <c r="G8" s="10"/>
      <c r="H8" s="10"/>
      <c r="I8" s="10"/>
      <c r="J8" s="2"/>
    </row>
    <row r="9" spans="2:10" s="1" customFormat="1" ht="22.5" customHeight="1" x14ac:dyDescent="0.15">
      <c r="B9" s="19" t="s">
        <v>30</v>
      </c>
      <c r="C9" s="20"/>
      <c r="D9" s="10">
        <f>SUM(D11:D21)</f>
        <v>1578</v>
      </c>
      <c r="E9" s="10">
        <f t="shared" ref="E9:I9" si="1">SUM(E11:E21)</f>
        <v>30</v>
      </c>
      <c r="F9" s="10">
        <f t="shared" si="1"/>
        <v>607</v>
      </c>
      <c r="G9" s="10">
        <f t="shared" si="1"/>
        <v>159</v>
      </c>
      <c r="H9" s="10">
        <f t="shared" si="1"/>
        <v>782</v>
      </c>
      <c r="I9" s="10">
        <f t="shared" si="1"/>
        <v>0</v>
      </c>
      <c r="J9" s="2"/>
    </row>
    <row r="10" spans="2:10" s="1" customFormat="1" ht="22.5" customHeight="1" x14ac:dyDescent="0.15">
      <c r="B10" s="13"/>
      <c r="C10" s="14"/>
      <c r="D10" s="13"/>
      <c r="E10" s="13"/>
      <c r="F10" s="13"/>
      <c r="G10" s="13"/>
      <c r="H10" s="13"/>
      <c r="I10" s="13"/>
      <c r="J10" s="2"/>
    </row>
    <row r="11" spans="2:10" ht="23.25" customHeight="1" x14ac:dyDescent="0.15">
      <c r="B11" s="12" t="s">
        <v>33</v>
      </c>
      <c r="C11" s="9" t="s">
        <v>17</v>
      </c>
      <c r="D11" s="7">
        <v>350</v>
      </c>
      <c r="E11" s="7">
        <v>30</v>
      </c>
      <c r="F11" s="7">
        <v>266</v>
      </c>
      <c r="G11" s="7">
        <v>54</v>
      </c>
      <c r="H11" s="7">
        <v>0</v>
      </c>
      <c r="I11" s="7">
        <v>0</v>
      </c>
    </row>
    <row r="12" spans="2:10" ht="23.25" customHeight="1" x14ac:dyDescent="0.15">
      <c r="B12" s="12" t="s">
        <v>33</v>
      </c>
      <c r="C12" s="9" t="s">
        <v>8</v>
      </c>
      <c r="D12" s="7">
        <v>300</v>
      </c>
      <c r="E12" s="7">
        <v>0</v>
      </c>
      <c r="F12" s="7">
        <v>0</v>
      </c>
      <c r="G12" s="7">
        <v>0</v>
      </c>
      <c r="H12" s="7">
        <v>300</v>
      </c>
      <c r="I12" s="7">
        <v>0</v>
      </c>
    </row>
    <row r="13" spans="2:10" ht="23.25" customHeight="1" x14ac:dyDescent="0.15">
      <c r="B13" s="12" t="s">
        <v>33</v>
      </c>
      <c r="C13" s="9" t="s">
        <v>16</v>
      </c>
      <c r="D13" s="7">
        <v>150</v>
      </c>
      <c r="E13" s="7">
        <v>0</v>
      </c>
      <c r="F13" s="7">
        <v>50</v>
      </c>
      <c r="G13" s="7">
        <v>50</v>
      </c>
      <c r="H13" s="7">
        <v>50</v>
      </c>
      <c r="I13" s="7">
        <v>0</v>
      </c>
    </row>
    <row r="14" spans="2:10" ht="23.25" customHeight="1" x14ac:dyDescent="0.15">
      <c r="B14" s="12" t="s">
        <v>33</v>
      </c>
      <c r="C14" s="9" t="s">
        <v>14</v>
      </c>
      <c r="D14" s="7">
        <v>84</v>
      </c>
      <c r="E14" s="7">
        <v>0</v>
      </c>
      <c r="F14" s="7">
        <v>0</v>
      </c>
      <c r="G14" s="7">
        <v>0</v>
      </c>
      <c r="H14" s="7">
        <v>84</v>
      </c>
      <c r="I14" s="7">
        <v>0</v>
      </c>
    </row>
    <row r="15" spans="2:10" ht="23.25" customHeight="1" x14ac:dyDescent="0.15">
      <c r="B15" s="12" t="s">
        <v>33</v>
      </c>
      <c r="C15" s="9" t="s">
        <v>18</v>
      </c>
      <c r="D15" s="7">
        <v>48</v>
      </c>
      <c r="E15" s="7">
        <v>0</v>
      </c>
      <c r="F15" s="7">
        <v>0</v>
      </c>
      <c r="G15" s="7">
        <v>0</v>
      </c>
      <c r="H15" s="7">
        <v>48</v>
      </c>
      <c r="I15" s="7">
        <v>0</v>
      </c>
    </row>
    <row r="16" spans="2:10" ht="23.25" customHeight="1" x14ac:dyDescent="0.15">
      <c r="B16" s="12" t="s">
        <v>34</v>
      </c>
      <c r="C16" s="9" t="s">
        <v>13</v>
      </c>
      <c r="D16" s="7">
        <v>301</v>
      </c>
      <c r="E16" s="7">
        <v>0</v>
      </c>
      <c r="F16" s="7">
        <v>205</v>
      </c>
      <c r="G16" s="7">
        <v>55</v>
      </c>
      <c r="H16" s="7">
        <v>41</v>
      </c>
      <c r="I16" s="7">
        <v>0</v>
      </c>
    </row>
    <row r="17" spans="2:10" ht="23.25" customHeight="1" x14ac:dyDescent="0.15">
      <c r="B17" s="12" t="s">
        <v>34</v>
      </c>
      <c r="C17" s="9" t="s">
        <v>11</v>
      </c>
      <c r="D17" s="7">
        <v>113</v>
      </c>
      <c r="E17" s="7">
        <v>0</v>
      </c>
      <c r="F17" s="7">
        <v>0</v>
      </c>
      <c r="G17" s="7">
        <v>0</v>
      </c>
      <c r="H17" s="7">
        <v>113</v>
      </c>
      <c r="I17" s="7">
        <v>0</v>
      </c>
    </row>
    <row r="18" spans="2:10" ht="23.25" customHeight="1" x14ac:dyDescent="0.15">
      <c r="B18" s="12" t="s">
        <v>34</v>
      </c>
      <c r="C18" s="9" t="s">
        <v>10</v>
      </c>
      <c r="D18" s="7">
        <v>104</v>
      </c>
      <c r="E18" s="7">
        <v>0</v>
      </c>
      <c r="F18" s="7">
        <v>0</v>
      </c>
      <c r="G18" s="7">
        <v>0</v>
      </c>
      <c r="H18" s="7">
        <v>104</v>
      </c>
      <c r="I18" s="7">
        <v>0</v>
      </c>
    </row>
    <row r="19" spans="2:10" ht="23.25" customHeight="1" x14ac:dyDescent="0.15">
      <c r="B19" s="12" t="s">
        <v>34</v>
      </c>
      <c r="C19" s="9" t="s">
        <v>9</v>
      </c>
      <c r="D19" s="7">
        <v>54</v>
      </c>
      <c r="E19" s="7">
        <v>0</v>
      </c>
      <c r="F19" s="7">
        <v>54</v>
      </c>
      <c r="G19" s="7">
        <v>0</v>
      </c>
      <c r="H19" s="7">
        <v>0</v>
      </c>
      <c r="I19" s="7">
        <v>0</v>
      </c>
    </row>
    <row r="20" spans="2:10" ht="23.25" customHeight="1" x14ac:dyDescent="0.15">
      <c r="B20" s="12" t="s">
        <v>34</v>
      </c>
      <c r="C20" s="9" t="s">
        <v>15</v>
      </c>
      <c r="D20" s="7">
        <v>50</v>
      </c>
      <c r="E20" s="7">
        <v>0</v>
      </c>
      <c r="F20" s="7">
        <v>8</v>
      </c>
      <c r="G20" s="7">
        <v>0</v>
      </c>
      <c r="H20" s="7">
        <v>42</v>
      </c>
      <c r="I20" s="7">
        <v>0</v>
      </c>
    </row>
    <row r="21" spans="2:10" ht="23.25" customHeight="1" x14ac:dyDescent="0.15">
      <c r="B21" s="12" t="s">
        <v>34</v>
      </c>
      <c r="C21" s="9" t="s">
        <v>12</v>
      </c>
      <c r="D21" s="7">
        <v>24</v>
      </c>
      <c r="E21" s="7">
        <v>0</v>
      </c>
      <c r="F21" s="7">
        <v>24</v>
      </c>
      <c r="G21" s="7">
        <v>0</v>
      </c>
      <c r="H21" s="7">
        <v>0</v>
      </c>
      <c r="I21" s="7">
        <v>0</v>
      </c>
    </row>
    <row r="22" spans="2:10" ht="23.25" customHeight="1" x14ac:dyDescent="0.15">
      <c r="C22" s="9"/>
    </row>
    <row r="23" spans="2:10" s="1" customFormat="1" ht="22.5" customHeight="1" x14ac:dyDescent="0.15">
      <c r="B23" s="19" t="s">
        <v>32</v>
      </c>
      <c r="C23" s="20"/>
      <c r="D23" s="10">
        <f>SUM(D25:D35)</f>
        <v>156</v>
      </c>
      <c r="E23" s="10">
        <f t="shared" ref="E23:I23" si="2">SUM(E25:E35)</f>
        <v>0</v>
      </c>
      <c r="F23" s="10">
        <f t="shared" si="2"/>
        <v>76</v>
      </c>
      <c r="G23" s="10">
        <f t="shared" si="2"/>
        <v>57</v>
      </c>
      <c r="H23" s="10">
        <f t="shared" si="2"/>
        <v>23</v>
      </c>
      <c r="I23" s="10">
        <f t="shared" si="2"/>
        <v>0</v>
      </c>
      <c r="J23" s="2"/>
    </row>
    <row r="24" spans="2:10" s="1" customFormat="1" ht="22.5" customHeight="1" x14ac:dyDescent="0.15">
      <c r="B24" s="13"/>
      <c r="C24" s="14"/>
      <c r="D24" s="13"/>
      <c r="E24" s="13"/>
      <c r="F24" s="13"/>
      <c r="G24" s="13"/>
      <c r="H24" s="13"/>
      <c r="I24" s="13"/>
      <c r="J24" s="2"/>
    </row>
    <row r="25" spans="2:10" ht="23.25" customHeight="1" x14ac:dyDescent="0.15">
      <c r="B25" s="12" t="s">
        <v>33</v>
      </c>
      <c r="C25" s="9" t="s">
        <v>22</v>
      </c>
      <c r="D25" s="7">
        <v>19</v>
      </c>
      <c r="E25" s="7">
        <v>0</v>
      </c>
      <c r="F25" s="7">
        <v>0</v>
      </c>
      <c r="G25" s="7">
        <v>19</v>
      </c>
      <c r="H25" s="7">
        <v>0</v>
      </c>
      <c r="I25" s="7">
        <v>0</v>
      </c>
    </row>
    <row r="26" spans="2:10" ht="23.25" customHeight="1" x14ac:dyDescent="0.15">
      <c r="B26" s="12" t="s">
        <v>33</v>
      </c>
      <c r="C26" s="9" t="s">
        <v>23</v>
      </c>
      <c r="D26" s="7">
        <v>19</v>
      </c>
      <c r="E26" s="7">
        <v>0</v>
      </c>
      <c r="F26" s="7">
        <v>0</v>
      </c>
      <c r="G26" s="7">
        <v>19</v>
      </c>
      <c r="H26" s="7">
        <v>0</v>
      </c>
      <c r="I26" s="7">
        <v>0</v>
      </c>
    </row>
    <row r="27" spans="2:10" ht="23.25" customHeight="1" x14ac:dyDescent="0.15">
      <c r="B27" s="12" t="s">
        <v>33</v>
      </c>
      <c r="C27" s="9" t="s">
        <v>24</v>
      </c>
      <c r="D27" s="7">
        <v>19</v>
      </c>
      <c r="E27" s="7">
        <v>0</v>
      </c>
      <c r="F27" s="7">
        <v>0</v>
      </c>
      <c r="G27" s="7">
        <v>19</v>
      </c>
      <c r="H27" s="7">
        <v>0</v>
      </c>
      <c r="I27" s="7">
        <v>0</v>
      </c>
    </row>
    <row r="28" spans="2:10" ht="23.25" customHeight="1" x14ac:dyDescent="0.15">
      <c r="B28" s="12" t="s">
        <v>33</v>
      </c>
      <c r="C28" s="9" t="s">
        <v>26</v>
      </c>
      <c r="D28" s="7">
        <v>19</v>
      </c>
      <c r="E28" s="7">
        <v>0</v>
      </c>
      <c r="F28" s="7">
        <v>19</v>
      </c>
      <c r="G28" s="7">
        <v>0</v>
      </c>
      <c r="H28" s="7">
        <v>0</v>
      </c>
      <c r="I28" s="7">
        <v>0</v>
      </c>
    </row>
    <row r="29" spans="2:10" ht="23.25" customHeight="1" x14ac:dyDescent="0.15">
      <c r="B29" s="12" t="s">
        <v>33</v>
      </c>
      <c r="C29" s="9" t="s">
        <v>28</v>
      </c>
      <c r="D29" s="7">
        <v>19</v>
      </c>
      <c r="E29" s="7">
        <v>0</v>
      </c>
      <c r="F29" s="7">
        <v>19</v>
      </c>
      <c r="G29" s="7">
        <v>0</v>
      </c>
      <c r="H29" s="7">
        <v>0</v>
      </c>
      <c r="I29" s="7">
        <v>0</v>
      </c>
    </row>
    <row r="30" spans="2:10" ht="23.25" customHeight="1" x14ac:dyDescent="0.15">
      <c r="B30" s="12" t="s">
        <v>33</v>
      </c>
      <c r="C30" s="9" t="s">
        <v>20</v>
      </c>
      <c r="D30" s="7">
        <v>18</v>
      </c>
      <c r="E30" s="7">
        <v>0</v>
      </c>
      <c r="F30" s="7">
        <v>18</v>
      </c>
      <c r="G30" s="7">
        <v>0</v>
      </c>
      <c r="H30" s="7">
        <v>0</v>
      </c>
      <c r="I30" s="7">
        <v>0</v>
      </c>
    </row>
    <row r="31" spans="2:10" ht="23.25" customHeight="1" x14ac:dyDescent="0.15">
      <c r="B31" s="12" t="s">
        <v>33</v>
      </c>
      <c r="C31" s="9" t="s">
        <v>27</v>
      </c>
      <c r="D31" s="7">
        <v>10</v>
      </c>
      <c r="E31" s="7">
        <v>0</v>
      </c>
      <c r="F31" s="7">
        <v>10</v>
      </c>
      <c r="G31" s="7">
        <v>0</v>
      </c>
      <c r="H31" s="7">
        <v>0</v>
      </c>
      <c r="I31" s="7">
        <v>0</v>
      </c>
    </row>
    <row r="32" spans="2:10" ht="23.25" customHeight="1" x14ac:dyDescent="0.15">
      <c r="B32" s="12" t="s">
        <v>33</v>
      </c>
      <c r="C32" s="9" t="s">
        <v>19</v>
      </c>
      <c r="D32" s="7">
        <v>8</v>
      </c>
      <c r="E32" s="7">
        <v>0</v>
      </c>
      <c r="F32" s="7">
        <v>8</v>
      </c>
      <c r="G32" s="7">
        <v>0</v>
      </c>
      <c r="H32" s="7">
        <v>0</v>
      </c>
      <c r="I32" s="7">
        <v>0</v>
      </c>
    </row>
    <row r="33" spans="2:9" ht="23.25" customHeight="1" x14ac:dyDescent="0.15">
      <c r="B33" s="12" t="s">
        <v>33</v>
      </c>
      <c r="C33" s="9" t="s">
        <v>29</v>
      </c>
      <c r="D33" s="7">
        <v>4</v>
      </c>
      <c r="E33" s="7">
        <v>0</v>
      </c>
      <c r="F33" s="7">
        <v>0</v>
      </c>
      <c r="G33" s="7">
        <v>0</v>
      </c>
      <c r="H33" s="7">
        <v>4</v>
      </c>
      <c r="I33" s="7">
        <v>0</v>
      </c>
    </row>
    <row r="34" spans="2:9" ht="23.25" customHeight="1" x14ac:dyDescent="0.15">
      <c r="B34" s="12" t="s">
        <v>34</v>
      </c>
      <c r="C34" s="9" t="s">
        <v>21</v>
      </c>
      <c r="D34" s="7">
        <v>19</v>
      </c>
      <c r="E34" s="7">
        <v>0</v>
      </c>
      <c r="F34" s="7">
        <v>0</v>
      </c>
      <c r="G34" s="7">
        <v>0</v>
      </c>
      <c r="H34" s="7">
        <v>19</v>
      </c>
      <c r="I34" s="7">
        <v>0</v>
      </c>
    </row>
    <row r="35" spans="2:9" ht="23.25" customHeight="1" x14ac:dyDescent="0.15">
      <c r="B35" s="12" t="s">
        <v>34</v>
      </c>
      <c r="C35" s="9" t="s">
        <v>25</v>
      </c>
      <c r="D35" s="7">
        <v>2</v>
      </c>
      <c r="E35" s="7">
        <v>0</v>
      </c>
      <c r="F35" s="7">
        <v>2</v>
      </c>
      <c r="G35" s="7">
        <v>0</v>
      </c>
      <c r="H35" s="7">
        <v>0</v>
      </c>
      <c r="I35" s="7">
        <v>0</v>
      </c>
    </row>
    <row r="36" spans="2:9" ht="23.25" customHeight="1" x14ac:dyDescent="0.15"/>
    <row r="37" spans="2:9" ht="23.25" customHeight="1" x14ac:dyDescent="0.15"/>
    <row r="38" spans="2:9" ht="23.25" customHeight="1" x14ac:dyDescent="0.15"/>
    <row r="39" spans="2:9" ht="23.25" customHeight="1" x14ac:dyDescent="0.15"/>
    <row r="40" spans="2:9" ht="23.25" customHeight="1" x14ac:dyDescent="0.15"/>
    <row r="41" spans="2:9" ht="23.25" customHeight="1" x14ac:dyDescent="0.15"/>
    <row r="42" spans="2:9" ht="23.25" customHeight="1" x14ac:dyDescent="0.15"/>
    <row r="43" spans="2:9" ht="23.25" customHeight="1" x14ac:dyDescent="0.15"/>
    <row r="44" spans="2:9" ht="23.25" customHeight="1" x14ac:dyDescent="0.15"/>
    <row r="45" spans="2:9" ht="23.25" customHeight="1" x14ac:dyDescent="0.15"/>
    <row r="46" spans="2:9" ht="23.25" customHeight="1" x14ac:dyDescent="0.15"/>
    <row r="47" spans="2:9" ht="23.25" customHeight="1" x14ac:dyDescent="0.15"/>
    <row r="48" spans="2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mergeCells count="9">
    <mergeCell ref="B7:C7"/>
    <mergeCell ref="B9:C9"/>
    <mergeCell ref="B23:C23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平成26年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2015-07-06T05:59:55Z</cp:lastPrinted>
  <dcterms:created xsi:type="dcterms:W3CDTF">2015-06-24T00:36:43Z</dcterms:created>
  <dcterms:modified xsi:type="dcterms:W3CDTF">2016-06-24T07:09:04Z</dcterms:modified>
</cp:coreProperties>
</file>